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10_GersheevaEA\Desktop\"/>
    </mc:Choice>
  </mc:AlternateContent>
  <xr:revisionPtr revIDLastSave="0" documentId="13_ncr:1_{462FAA55-2D4F-4CBF-952C-7FD6A3406FE2}" xr6:coauthVersionLast="47" xr6:coauthVersionMax="47" xr10:uidLastSave="{00000000-0000-0000-0000-000000000000}"/>
  <bookViews>
    <workbookView xWindow="-120" yWindow="-120" windowWidth="29040" windowHeight="15990" tabRatio="599" xr2:uid="{00000000-000D-0000-FFFF-FFFF00000000}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definedNames>
    <definedName name="_xlnm._FilterDatabase" localSheetId="3" hidden="1">'3'!$A$5:$CA$20</definedName>
    <definedName name="_xlnm._FilterDatabase" localSheetId="4" hidden="1">'4'!$A$5:$Z$24</definedName>
    <definedName name="_xlnm._FilterDatabase" localSheetId="5" hidden="1">'5'!$A$5:$CA$21</definedName>
    <definedName name="_xlnm._FilterDatabase" localSheetId="6" hidden="1">'6'!#REF!</definedName>
    <definedName name="а">Содержание!$B$4</definedName>
    <definedName name="_xlnm.Print_Titles" localSheetId="3">'3'!$A:$A,'3'!$3:$4</definedName>
    <definedName name="_xlnm.Print_Titles" localSheetId="4">'4'!$A:$A,'4'!$3:$4</definedName>
  </definedNames>
  <calcPr calcId="191029"/>
</workbook>
</file>

<file path=xl/calcChain.xml><?xml version="1.0" encoding="utf-8"?>
<calcChain xmlns="http://schemas.openxmlformats.org/spreadsheetml/2006/main">
  <c r="H20" i="3" l="1"/>
  <c r="I20" i="3"/>
  <c r="J20" i="3"/>
  <c r="K20" i="3"/>
  <c r="L20" i="3"/>
  <c r="M20" i="3"/>
  <c r="N20" i="3"/>
  <c r="G20" i="3"/>
  <c r="D20" i="3"/>
  <c r="E20" i="3"/>
  <c r="F20" i="3"/>
  <c r="C20" i="3"/>
  <c r="B20" i="3"/>
</calcChain>
</file>

<file path=xl/sharedStrings.xml><?xml version="1.0" encoding="utf-8"?>
<sst xmlns="http://schemas.openxmlformats.org/spreadsheetml/2006/main" count="1328" uniqueCount="96">
  <si>
    <t>Содержание:</t>
  </si>
  <si>
    <t xml:space="preserve">          К содержанию</t>
  </si>
  <si>
    <t>Ответственный исполнитель:</t>
  </si>
  <si>
    <t>Все основные фонды</t>
  </si>
  <si>
    <t>4</t>
  </si>
  <si>
    <t>5</t>
  </si>
  <si>
    <t>6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</si>
  <si>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</si>
  <si>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</si>
  <si>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</si>
  <si>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</si>
  <si>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</si>
  <si>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</si>
  <si>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</si>
  <si>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</si>
  <si>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</si>
  <si>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</si>
  <si>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</si>
  <si>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</si>
  <si>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</si>
  <si>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</si>
  <si>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</si>
  <si>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</si>
  <si>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</si>
  <si>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</si>
  <si>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</si>
  <si>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</si>
  <si>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</si>
  <si>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</si>
  <si>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</si>
  <si>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</si>
  <si>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</si>
  <si>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Ввод в действие основных фондов по полному кругу организаций в разрезе ОКВЭД-2007 2004 - 2016 гг.</t>
  </si>
  <si>
    <t>Ввод в действие основных фондов коммерческими организациями (без субъектов малого предпринимательства) в разрезе ОКВЭД-2007 2004 - 2016 гг.</t>
  </si>
  <si>
    <t>Ввод в действие основных фондов некоммерческими организациями в разрезе ОКВЭД-2007 2004 - 2016 гг.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</si>
  <si>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</t>
    </r>
  </si>
  <si>
    <r>
      <t xml:space="preserve">Ввод в действие основных фондов по полному кругу организаций по видам экономической деятельности </t>
    </r>
    <r>
      <rPr>
        <sz val="12"/>
        <color theme="1"/>
        <rFont val="Times New Roman"/>
        <family val="1"/>
        <charset val="204"/>
      </rPr>
      <t xml:space="preserve">(млн рублей)  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</si>
  <si>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</si>
  <si>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</si>
  <si>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</si>
  <si>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</si>
  <si>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</si>
  <si>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</si>
  <si>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</si>
  <si>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</si>
  <si>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</si>
  <si>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</si>
  <si>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</si>
  <si>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</si>
  <si>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</si>
  <si>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</si>
  <si>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</si>
  <si>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</si>
  <si>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</si>
  <si>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</si>
  <si>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</si>
  <si>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</si>
  <si>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</si>
  <si>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</si>
  <si>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</si>
  <si>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</si>
  <si>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</si>
  <si>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</si>
  <si>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</si>
  <si>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</si>
  <si>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</si>
  <si>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</si>
  <si>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</si>
  <si>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</si>
  <si>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</si>
  <si>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</si>
  <si>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</si>
  <si>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</si>
  <si>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</si>
  <si>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</si>
  <si>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</si>
  <si>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r>
      <t xml:space="preserve">Ввод  в действие основных фондов за год в некоммерческих организациях </t>
    </r>
    <r>
      <rPr>
        <sz val="12"/>
        <rFont val="Times New Roman"/>
        <family val="1"/>
        <charset val="204"/>
      </rPr>
      <t>(тыс. рублей)</t>
    </r>
  </si>
  <si>
    <t>-</t>
  </si>
  <si>
    <t>…</t>
  </si>
  <si>
    <r>
      <t>Ввод в действие основных фондов за год в коммерческих организациях (без субъектов малого предпринимательства)</t>
    </r>
    <r>
      <rPr>
        <sz val="12"/>
        <rFont val="Times New Roman"/>
        <family val="1"/>
        <charset val="204"/>
      </rPr>
      <t xml:space="preserve"> (тыс. рублей)</t>
    </r>
  </si>
  <si>
    <r>
      <t xml:space="preserve">Ввод в действие основных фондов за год в коммерческих организациях (без субъектов малого предпринимательства) </t>
    </r>
    <r>
      <rPr>
        <sz val="12"/>
        <rFont val="Times New Roman"/>
        <family val="1"/>
        <charset val="204"/>
      </rPr>
      <t>(тыс. рублей)</t>
    </r>
  </si>
  <si>
    <r>
      <t>Ввод  в действие основных фондов за год в некоммерческих организациях</t>
    </r>
    <r>
      <rPr>
        <sz val="12"/>
        <rFont val="Times New Roman"/>
        <family val="1"/>
        <charset val="204"/>
      </rPr>
      <t xml:space="preserve"> (тыс. рублей)</t>
    </r>
  </si>
  <si>
    <t>… -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</si>
  <si>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r>
      <t xml:space="preserve">Ввод в действие основных фондов </t>
    </r>
    <r>
      <rPr>
        <b/>
        <sz val="12"/>
        <color rgb="FF0000FF"/>
        <rFont val="Times New Roman"/>
        <family val="1"/>
        <charset val="204"/>
      </rPr>
      <t xml:space="preserve">по Республике Карелия  </t>
    </r>
    <r>
      <rPr>
        <b/>
        <sz val="12"/>
        <color theme="1"/>
        <rFont val="Times New Roman"/>
        <family val="1"/>
        <charset val="204"/>
      </rPr>
      <t xml:space="preserve">по видам экономической деятельности </t>
    </r>
    <r>
      <rPr>
        <sz val="12"/>
        <color theme="1"/>
        <rFont val="Times New Roman"/>
        <family val="1"/>
        <charset val="204"/>
      </rPr>
      <t>(млн рублей)</t>
    </r>
  </si>
  <si>
    <t>Уфимцева Наталья Михайловна</t>
  </si>
  <si>
    <t>тел. 8(814-2) 784065</t>
  </si>
  <si>
    <t>Савинкова Елена Анатольевна</t>
  </si>
  <si>
    <t>тел. 8(814-2) 783191</t>
  </si>
  <si>
    <t>Иванова Наталья Ивановна</t>
  </si>
  <si>
    <t>тел. 8(814-2) 782636</t>
  </si>
  <si>
    <t>...</t>
  </si>
  <si>
    <t/>
  </si>
  <si>
    <t>Ввод в действие основных фондов некоммерческими организациями в разрезе ОКВЭД2 2017-2023 гг.</t>
  </si>
  <si>
    <t>Ввод в действие основных фондов коммерческими организациями (без субъектов малого предпринимательства) в разрезе ОКВЭД2 2017-2023 гг.</t>
  </si>
  <si>
    <r>
      <t>Обновлено: 31.</t>
    </r>
    <r>
      <rPr>
        <sz val="12"/>
        <color rgb="FF0000FF"/>
        <rFont val="Times New Roman"/>
        <family val="1"/>
        <charset val="204"/>
      </rPr>
      <t>10.2024г.</t>
    </r>
  </si>
  <si>
    <t>Ввод в действие основных фондов по полному кругу организаций в разрезе ОКВЭД2 2017 - 2022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</si>
</sst>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73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165" fontId="11" fillId="0" borderId="0" xfId="1" applyNumberFormat="1" applyFont="1" applyFill="1" applyBorder="1" applyAlignment="1" applyProtection="1">
      <alignment horizontal="left" vertical="center"/>
    </xf>
    <xf numFmtId="0" fontId="9" fillId="0" borderId="0" xfId="1" applyFont="1" applyBorder="1" applyAlignment="1"/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2" fillId="0" borderId="0" xfId="1" applyBorder="1" applyAlignment="1"/>
    <xf numFmtId="0" fontId="8" fillId="0" borderId="1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wrapText="1"/>
    </xf>
    <xf numFmtId="1" fontId="6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3" fontId="7" fillId="0" borderId="0" xfId="0" applyNumberFormat="1" applyFont="1"/>
    <xf numFmtId="0" fontId="8" fillId="0" borderId="1" xfId="1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9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0" fontId="7" fillId="2" borderId="0" xfId="0" applyFont="1" applyFill="1"/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10" applyNumberFormat="1" applyFont="1" applyBorder="1" applyAlignment="1">
      <alignment horizontal="right" vertical="center"/>
    </xf>
    <xf numFmtId="3" fontId="8" fillId="0" borderId="1" xfId="10" applyNumberFormat="1" applyFont="1" applyBorder="1" applyAlignment="1">
      <alignment horizontal="right"/>
    </xf>
    <xf numFmtId="3" fontId="8" fillId="0" borderId="1" xfId="10" applyNumberFormat="1" applyFont="1" applyBorder="1"/>
    <xf numFmtId="3" fontId="6" fillId="0" borderId="1" xfId="1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 vertical="center"/>
    </xf>
    <xf numFmtId="3" fontId="8" fillId="0" borderId="1" xfId="11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 vertical="center"/>
    </xf>
    <xf numFmtId="3" fontId="8" fillId="0" borderId="1" xfId="11" applyNumberFormat="1" applyFont="1" applyBorder="1" applyAlignment="1">
      <alignment horizontal="right" vertical="center"/>
    </xf>
    <xf numFmtId="3" fontId="8" fillId="0" borderId="1" xfId="11" applyNumberFormat="1" applyFont="1" applyBorder="1"/>
    <xf numFmtId="1" fontId="6" fillId="0" borderId="1" xfId="10" applyNumberFormat="1" applyFont="1" applyBorder="1" applyAlignment="1">
      <alignment wrapText="1"/>
    </xf>
    <xf numFmtId="0" fontId="8" fillId="0" borderId="1" xfId="12" applyFont="1" applyBorder="1" applyAlignment="1">
      <alignment wrapText="1"/>
    </xf>
    <xf numFmtId="3" fontId="8" fillId="0" borderId="1" xfId="12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 wrapText="1"/>
    </xf>
    <xf numFmtId="3" fontId="8" fillId="0" borderId="1" xfId="0" applyNumberFormat="1" applyFont="1" applyBorder="1" applyAlignment="1">
      <alignment horizontal="right" wrapText="1"/>
    </xf>
    <xf numFmtId="1" fontId="8" fillId="0" borderId="1" xfId="1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wrapText="1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wrapText="1"/>
    </xf>
    <xf numFmtId="0" fontId="4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7" fillId="0" borderId="1" xfId="0" applyFont="1" applyBorder="1"/>
    <xf numFmtId="3" fontId="6" fillId="0" borderId="3" xfId="0" applyNumberFormat="1" applyFont="1" applyBorder="1"/>
    <xf numFmtId="3" fontId="6" fillId="0" borderId="1" xfId="0" applyNumberFormat="1" applyFont="1" applyBorder="1"/>
    <xf numFmtId="3" fontId="6" fillId="0" borderId="4" xfId="0" applyNumberFormat="1" applyFont="1" applyBorder="1"/>
    <xf numFmtId="3" fontId="6" fillId="0" borderId="1" xfId="0" applyNumberFormat="1" applyFont="1" applyBorder="1" applyAlignment="1">
      <alignment wrapText="1"/>
    </xf>
    <xf numFmtId="1" fontId="16" fillId="0" borderId="1" xfId="0" applyNumberFormat="1" applyFont="1" applyBorder="1"/>
    <xf numFmtId="3" fontId="8" fillId="0" borderId="1" xfId="0" applyNumberFormat="1" applyFont="1" applyBorder="1"/>
    <xf numFmtId="0" fontId="8" fillId="0" borderId="1" xfId="0" applyFont="1" applyBorder="1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2" fillId="0" borderId="0" xfId="1" quotePrefix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" fontId="8" fillId="0" borderId="1" xfId="10" applyNumberFormat="1" applyFont="1" applyBorder="1" applyAlignment="1">
      <alignment vertical="center" wrapText="1"/>
    </xf>
    <xf numFmtId="1" fontId="6" fillId="0" borderId="0" xfId="10" applyNumberFormat="1" applyFont="1" applyAlignment="1">
      <alignment horizontal="left" vertical="center" wrapText="1"/>
    </xf>
    <xf numFmtId="1" fontId="8" fillId="0" borderId="4" xfId="10" applyNumberFormat="1" applyFont="1" applyBorder="1" applyAlignment="1">
      <alignment horizontal="center" vertical="center" wrapText="1"/>
    </xf>
    <xf numFmtId="1" fontId="8" fillId="0" borderId="3" xfId="10" applyNumberFormat="1" applyFont="1" applyBorder="1" applyAlignment="1">
      <alignment horizontal="center" vertical="center" wrapText="1"/>
    </xf>
    <xf numFmtId="1" fontId="8" fillId="0" borderId="5" xfId="10" applyNumberFormat="1" applyFont="1" applyBorder="1" applyAlignment="1">
      <alignment horizontal="center" vertical="center" wrapText="1"/>
    </xf>
    <xf numFmtId="1" fontId="6" fillId="0" borderId="2" xfId="10" applyNumberFormat="1" applyFont="1" applyBorder="1" applyAlignment="1">
      <alignment horizontal="left" vertical="center" wrapText="1"/>
    </xf>
  </cellXfs>
  <cellStyles count="13">
    <cellStyle name="Гиперссылка" xfId="1" builtinId="8"/>
    <cellStyle name="Обычный" xfId="0" builtinId="0"/>
    <cellStyle name="Обычный 2" xfId="3" xr:uid="{00000000-0005-0000-0000-000002000000}"/>
    <cellStyle name="Обычный 2 2" xfId="7" xr:uid="{00000000-0005-0000-0000-000003000000}"/>
    <cellStyle name="Обычный 2 3" xfId="8" xr:uid="{00000000-0005-0000-0000-000004000000}"/>
    <cellStyle name="Обычный 4" xfId="4" xr:uid="{00000000-0005-0000-0000-000005000000}"/>
    <cellStyle name="Обычный 5" xfId="5" xr:uid="{00000000-0005-0000-0000-000006000000}"/>
    <cellStyle name="Обычный 7" xfId="6" xr:uid="{00000000-0005-0000-0000-000007000000}"/>
    <cellStyle name="Обычный_11" xfId="11" xr:uid="{00000000-0005-0000-0000-000008000000}"/>
    <cellStyle name="Обычный_11KRAT" xfId="12" xr:uid="{00000000-0005-0000-0000-000009000000}"/>
    <cellStyle name="Обычный_ввод" xfId="10" xr:uid="{00000000-0005-0000-0000-00000A000000}"/>
    <cellStyle name="Финансовый 2" xfId="2" xr:uid="{00000000-0005-0000-0000-00000B000000}"/>
    <cellStyle name="Финансовый 3" xfId="9" xr:uid="{00000000-0005-0000-0000-00000C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4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6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1819276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showGridLines="0" tabSelected="1" workbookViewId="0">
      <selection activeCell="J21" sqref="J21"/>
    </sheetView>
  </sheetViews>
  <sheetFormatPr defaultColWidth="9.140625" defaultRowHeight="15.75" x14ac:dyDescent="0.25"/>
  <cols>
    <col min="1" max="1" width="3.7109375" style="2" customWidth="1"/>
    <col min="2" max="2" width="10.140625" style="2" customWidth="1"/>
    <col min="3" max="8" width="9.140625" style="2"/>
    <col min="9" max="9" width="9.140625" style="2" customWidth="1"/>
    <col min="10" max="16384" width="9.140625" style="2"/>
  </cols>
  <sheetData>
    <row r="1" spans="1:20" x14ac:dyDescent="0.25">
      <c r="A1" s="1" t="s">
        <v>0</v>
      </c>
    </row>
    <row r="2" spans="1:20" x14ac:dyDescent="0.25">
      <c r="A2" s="3"/>
    </row>
    <row r="3" spans="1:20" ht="17.25" customHeight="1" x14ac:dyDescent="0.25">
      <c r="A3" s="7">
        <v>1</v>
      </c>
      <c r="B3" s="13" t="s">
        <v>32</v>
      </c>
      <c r="C3" s="5"/>
      <c r="D3" s="5"/>
      <c r="E3" s="5"/>
      <c r="F3" s="5"/>
      <c r="G3" s="5"/>
      <c r="H3" s="5"/>
      <c r="I3" s="5"/>
      <c r="J3" s="5"/>
    </row>
    <row r="4" spans="1:20" ht="16.5" customHeight="1" x14ac:dyDescent="0.25">
      <c r="A4" s="11">
        <v>2</v>
      </c>
      <c r="B4" s="63" t="s">
        <v>95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20" x14ac:dyDescent="0.25">
      <c r="A5" s="7">
        <v>3</v>
      </c>
      <c r="B5" s="13" t="s">
        <v>33</v>
      </c>
      <c r="C5" s="5"/>
      <c r="D5" s="5"/>
      <c r="E5" s="5"/>
      <c r="F5" s="5"/>
      <c r="G5" s="5"/>
      <c r="H5" s="5"/>
      <c r="I5" s="5"/>
      <c r="J5" s="5"/>
    </row>
    <row r="6" spans="1:20" ht="15.75" customHeight="1" x14ac:dyDescent="0.25">
      <c r="A6" s="12" t="s">
        <v>4</v>
      </c>
      <c r="B6" s="63" t="s">
        <v>93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ht="15.75" customHeight="1" x14ac:dyDescent="0.25">
      <c r="A7" s="12" t="s">
        <v>5</v>
      </c>
      <c r="B7" s="13" t="s">
        <v>34</v>
      </c>
      <c r="C7" s="5"/>
      <c r="D7" s="5"/>
      <c r="E7" s="5"/>
      <c r="F7" s="5"/>
      <c r="G7" s="5"/>
      <c r="H7" s="5"/>
      <c r="I7" s="5"/>
      <c r="J7" s="5"/>
    </row>
    <row r="8" spans="1:20" ht="15.75" customHeight="1" x14ac:dyDescent="0.25">
      <c r="A8" s="12" t="s">
        <v>6</v>
      </c>
      <c r="B8" s="63" t="s">
        <v>92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20" ht="15.75" customHeight="1" x14ac:dyDescent="0.25">
      <c r="A9" s="6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20" x14ac:dyDescent="0.25">
      <c r="B10" s="7" t="s">
        <v>2</v>
      </c>
    </row>
    <row r="11" spans="1:20" x14ac:dyDescent="0.25">
      <c r="B11" s="22" t="s">
        <v>84</v>
      </c>
    </row>
    <row r="12" spans="1:20" x14ac:dyDescent="0.25">
      <c r="B12" s="22" t="s">
        <v>85</v>
      </c>
    </row>
    <row r="13" spans="1:20" x14ac:dyDescent="0.25">
      <c r="B13" s="22" t="s">
        <v>86</v>
      </c>
    </row>
    <row r="14" spans="1:20" x14ac:dyDescent="0.25">
      <c r="B14" s="22" t="s">
        <v>87</v>
      </c>
    </row>
    <row r="15" spans="1:20" x14ac:dyDescent="0.25">
      <c r="B15" s="22" t="s">
        <v>88</v>
      </c>
    </row>
    <row r="16" spans="1:20" x14ac:dyDescent="0.25">
      <c r="B16" s="22" t="s">
        <v>89</v>
      </c>
    </row>
    <row r="17" spans="2:2" x14ac:dyDescent="0.25">
      <c r="B17" s="23"/>
    </row>
    <row r="18" spans="2:2" x14ac:dyDescent="0.25">
      <c r="B18" s="24" t="s">
        <v>94</v>
      </c>
    </row>
  </sheetData>
  <mergeCells count="3">
    <mergeCell ref="B4:Q4"/>
    <mergeCell ref="B8:Q8"/>
    <mergeCell ref="B6:T6"/>
  </mergeCells>
  <hyperlinks>
    <hyperlink ref="B4:J4" location="'3'!A1" display="Динамика изменения наличия основных фондов на конец года в Российской Федерации по видам экономической деятельности" xr:uid="{00000000-0004-0000-0000-000000000000}"/>
    <hyperlink ref="B4:O4" location="'3'!A1" display="Коэффициенты обновления и выбытия основных фондов по видам экономической деятельности в сопоставимых ценах 2017 - 2020 гг." xr:uid="{00000000-0004-0000-0000-000001000000}"/>
    <hyperlink ref="B3" location="'1'!A1" display="Ввод в действие основных фондов по полному кругу организаций по видам экономической деятельности 2004 - 2016 гг." xr:uid="{00000000-0004-0000-0000-000002000000}"/>
    <hyperlink ref="B3:J3" location="'2'!A1" display="Ввод в действие основных фондов по видам экономической деятельности 2004 - 2016 гг." xr:uid="{00000000-0004-0000-0000-000003000000}"/>
    <hyperlink ref="B6:J6" location="'3'!A1" display="Динамика изменения наличия основных фондов на конец года в Российской Федерации по видам экономической деятельности" xr:uid="{00000000-0004-0000-0000-000004000000}"/>
    <hyperlink ref="B6:O6" location="'3'!A1" display="Коэффициенты обновления и выбытия основных фондов по видам экономической деятельности в сопоставимых ценах 2017 - 2020 гг." xr:uid="{00000000-0004-0000-0000-000005000000}"/>
    <hyperlink ref="B5" location="'3'!A1" display="Ввод в действие основных фондов коммерческими организациями (без субъектов малого предпринимательства) по видам экономической деятельности 2004 - 2016 гг." xr:uid="{00000000-0004-0000-0000-000006000000}"/>
    <hyperlink ref="B5:J5" location="'2'!A1" display="Ввод в действие основных фондов по видам экономической деятельности 2004 - 2016 гг." xr:uid="{00000000-0004-0000-0000-000007000000}"/>
    <hyperlink ref="B8:J8" location="'3'!A1" display="Динамика изменения наличия основных фондов на конец года в Российской Федерации по видам экономической деятельности" xr:uid="{00000000-0004-0000-0000-000008000000}"/>
    <hyperlink ref="B8:O8" location="'3'!A1" display="Коэффициенты обновления и выбытия основных фондов по видам экономической деятельности в сопоставимых ценах 2017 - 2020 гг." xr:uid="{00000000-0004-0000-0000-000009000000}"/>
    <hyperlink ref="B7" location="'5'!A1" display="Ввод в действие основных фондов некоммерческими организациями по видам экономической деятельности 2004 - 2016 гг." xr:uid="{00000000-0004-0000-0000-00000A000000}"/>
    <hyperlink ref="B7:J7" location="'2'!A1" display="Ввод в действие основных фондов по видам экономической деятельности 2004 - 2016 гг." xr:uid="{00000000-0004-0000-0000-00000B000000}"/>
    <hyperlink ref="B4:Q4" location="'2'!A1" display="Ввод в действие основных фондов по полному кругу организаций по видам экономической деятельности 2017 - 2020 гг." xr:uid="{00000000-0004-0000-0000-00000C000000}"/>
    <hyperlink ref="B6:T6" location="'4'!A1" display="Ввод в действие основных фондов коммерческими организациями (без субъектов малого предпринимательства) по видам экономической деятельности 2017 - 2020 гг." xr:uid="{00000000-0004-0000-0000-00000D000000}"/>
    <hyperlink ref="B8:Q8" location="'6'!A1" display="Ввод в действие основных фондов некоммерческими организациями по видам экономической деятельности 2017 - 2020 гг." xr:uid="{00000000-0004-0000-0000-00000E000000}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9"/>
  <sheetViews>
    <sheetView workbookViewId="0">
      <selection activeCell="A2" sqref="A2:L2"/>
    </sheetView>
  </sheetViews>
  <sheetFormatPr defaultColWidth="9.140625" defaultRowHeight="15.75" x14ac:dyDescent="0.25"/>
  <cols>
    <col min="1" max="1" width="33.85546875" style="2" customWidth="1"/>
    <col min="2" max="9" width="11.28515625" style="2" customWidth="1"/>
    <col min="10" max="14" width="12.7109375" style="2" bestFit="1" customWidth="1"/>
    <col min="15" max="31" width="11.28515625" style="2" customWidth="1"/>
    <col min="32" max="16384" width="9.140625" style="2"/>
  </cols>
  <sheetData>
    <row r="1" spans="1:14" ht="33" customHeight="1" x14ac:dyDescent="0.25">
      <c r="A1" s="4" t="s">
        <v>1</v>
      </c>
    </row>
    <row r="2" spans="1:14" ht="22.5" customHeight="1" x14ac:dyDescent="0.25">
      <c r="A2" s="64" t="s">
        <v>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4" x14ac:dyDescent="0.25">
      <c r="A3" s="14"/>
      <c r="B3" s="8">
        <v>2004</v>
      </c>
      <c r="C3" s="8">
        <v>2005</v>
      </c>
      <c r="D3" s="8">
        <v>2006</v>
      </c>
      <c r="E3" s="8">
        <v>2007</v>
      </c>
      <c r="F3" s="8">
        <v>2008</v>
      </c>
      <c r="G3" s="8">
        <v>2009</v>
      </c>
      <c r="H3" s="9">
        <v>2010</v>
      </c>
      <c r="I3" s="9">
        <v>2011</v>
      </c>
      <c r="J3" s="9">
        <v>2012</v>
      </c>
      <c r="K3" s="9">
        <v>2013</v>
      </c>
      <c r="L3" s="9">
        <v>2014</v>
      </c>
      <c r="M3" s="9">
        <v>2015</v>
      </c>
      <c r="N3" s="9">
        <v>2016</v>
      </c>
    </row>
    <row r="4" spans="1:14" s="3" customFormat="1" x14ac:dyDescent="0.25">
      <c r="A4" s="16" t="s">
        <v>3</v>
      </c>
      <c r="B4" s="58">
        <v>10831</v>
      </c>
      <c r="C4" s="58">
        <v>11822</v>
      </c>
      <c r="D4" s="58">
        <v>19212</v>
      </c>
      <c r="E4" s="58">
        <v>16088</v>
      </c>
      <c r="F4" s="58">
        <v>17601</v>
      </c>
      <c r="G4" s="57">
        <v>14958</v>
      </c>
      <c r="H4" s="55">
        <v>18344</v>
      </c>
      <c r="I4" s="55">
        <v>25375</v>
      </c>
      <c r="J4" s="55">
        <v>23872</v>
      </c>
      <c r="K4" s="55">
        <v>28158</v>
      </c>
      <c r="L4" s="55">
        <v>31255</v>
      </c>
      <c r="M4" s="55">
        <v>29458</v>
      </c>
      <c r="N4" s="55">
        <v>31180</v>
      </c>
    </row>
    <row r="5" spans="1:14" s="3" customFormat="1" ht="31.5" x14ac:dyDescent="0.25">
      <c r="A5" s="46" t="s">
        <v>16</v>
      </c>
      <c r="B5" s="47">
        <v>503</v>
      </c>
      <c r="C5" s="47">
        <v>577</v>
      </c>
      <c r="D5" s="47">
        <v>468</v>
      </c>
      <c r="E5" s="47">
        <v>672</v>
      </c>
      <c r="F5" s="47">
        <v>996</v>
      </c>
      <c r="G5" s="47">
        <v>1042</v>
      </c>
      <c r="H5" s="47">
        <v>496</v>
      </c>
      <c r="I5" s="47">
        <v>937</v>
      </c>
      <c r="J5" s="59">
        <v>837</v>
      </c>
      <c r="K5" s="59">
        <v>850</v>
      </c>
      <c r="L5" s="59">
        <v>656</v>
      </c>
      <c r="M5" s="59">
        <v>663</v>
      </c>
      <c r="N5" s="59">
        <v>829</v>
      </c>
    </row>
    <row r="6" spans="1:14" s="3" customFormat="1" ht="31.5" x14ac:dyDescent="0.25">
      <c r="A6" s="46" t="s">
        <v>17</v>
      </c>
      <c r="B6" s="47">
        <v>104</v>
      </c>
      <c r="C6" s="47">
        <v>33</v>
      </c>
      <c r="D6" s="47">
        <v>80</v>
      </c>
      <c r="E6" s="47">
        <v>102</v>
      </c>
      <c r="F6" s="47">
        <v>97</v>
      </c>
      <c r="G6" s="47">
        <v>89</v>
      </c>
      <c r="H6" s="47">
        <v>67</v>
      </c>
      <c r="I6" s="47">
        <v>94</v>
      </c>
      <c r="J6" s="59">
        <v>141</v>
      </c>
      <c r="K6" s="59">
        <v>146</v>
      </c>
      <c r="L6" s="59">
        <v>69</v>
      </c>
      <c r="M6" s="59">
        <v>71</v>
      </c>
      <c r="N6" s="59">
        <v>289</v>
      </c>
    </row>
    <row r="7" spans="1:14" s="3" customFormat="1" ht="31.5" x14ac:dyDescent="0.25">
      <c r="A7" s="46" t="s">
        <v>18</v>
      </c>
      <c r="B7" s="47">
        <v>1130</v>
      </c>
      <c r="C7" s="47">
        <v>1966</v>
      </c>
      <c r="D7" s="47">
        <v>1970</v>
      </c>
      <c r="E7" s="47">
        <v>2119</v>
      </c>
      <c r="F7" s="47">
        <v>2485</v>
      </c>
      <c r="G7" s="47">
        <v>795</v>
      </c>
      <c r="H7" s="47">
        <v>2785</v>
      </c>
      <c r="I7" s="47">
        <v>4359</v>
      </c>
      <c r="J7" s="59">
        <v>4058</v>
      </c>
      <c r="K7" s="59">
        <v>3801</v>
      </c>
      <c r="L7" s="59">
        <v>3763</v>
      </c>
      <c r="M7" s="59">
        <v>2215</v>
      </c>
      <c r="N7" s="59">
        <v>5882</v>
      </c>
    </row>
    <row r="8" spans="1:14" s="3" customFormat="1" ht="31.5" x14ac:dyDescent="0.25">
      <c r="A8" s="46" t="s">
        <v>19</v>
      </c>
      <c r="B8" s="47">
        <v>3741</v>
      </c>
      <c r="C8" s="47">
        <v>1844</v>
      </c>
      <c r="D8" s="47">
        <v>2450</v>
      </c>
      <c r="E8" s="47">
        <v>2537</v>
      </c>
      <c r="F8" s="47">
        <v>3355</v>
      </c>
      <c r="G8" s="47">
        <v>3426</v>
      </c>
      <c r="H8" s="47">
        <v>1360</v>
      </c>
      <c r="I8" s="47">
        <v>2530</v>
      </c>
      <c r="J8" s="59">
        <v>2309</v>
      </c>
      <c r="K8" s="59">
        <v>1840</v>
      </c>
      <c r="L8" s="59">
        <v>11406</v>
      </c>
      <c r="M8" s="59">
        <v>2023</v>
      </c>
      <c r="N8" s="59">
        <v>2873</v>
      </c>
    </row>
    <row r="9" spans="1:14" s="3" customFormat="1" ht="47.25" x14ac:dyDescent="0.25">
      <c r="A9" s="46" t="s">
        <v>20</v>
      </c>
      <c r="B9" s="47">
        <v>491</v>
      </c>
      <c r="C9" s="47">
        <v>500</v>
      </c>
      <c r="D9" s="47">
        <v>423</v>
      </c>
      <c r="E9" s="47">
        <v>771</v>
      </c>
      <c r="F9" s="47">
        <v>1528</v>
      </c>
      <c r="G9" s="47">
        <v>2186</v>
      </c>
      <c r="H9" s="47">
        <v>3098</v>
      </c>
      <c r="I9" s="47">
        <v>6437</v>
      </c>
      <c r="J9" s="59">
        <v>2637</v>
      </c>
      <c r="K9" s="59">
        <v>2851</v>
      </c>
      <c r="L9" s="59">
        <v>1574</v>
      </c>
      <c r="M9" s="59">
        <v>1709</v>
      </c>
      <c r="N9" s="60">
        <v>3251</v>
      </c>
    </row>
    <row r="10" spans="1:14" s="3" customFormat="1" x14ac:dyDescent="0.25">
      <c r="A10" s="46" t="s">
        <v>21</v>
      </c>
      <c r="B10" s="47">
        <v>91</v>
      </c>
      <c r="C10" s="47">
        <v>101</v>
      </c>
      <c r="D10" s="47">
        <v>176</v>
      </c>
      <c r="E10" s="47">
        <v>328</v>
      </c>
      <c r="F10" s="47">
        <v>375</v>
      </c>
      <c r="G10" s="47">
        <v>43</v>
      </c>
      <c r="H10" s="47">
        <v>109</v>
      </c>
      <c r="I10" s="47">
        <v>275</v>
      </c>
      <c r="J10" s="59">
        <v>459</v>
      </c>
      <c r="K10" s="59">
        <v>227</v>
      </c>
      <c r="L10" s="59">
        <v>216</v>
      </c>
      <c r="M10" s="59">
        <v>159</v>
      </c>
      <c r="N10" s="59">
        <v>348</v>
      </c>
    </row>
    <row r="11" spans="1:14" s="3" customFormat="1" ht="78.75" x14ac:dyDescent="0.25">
      <c r="A11" s="46" t="s">
        <v>22</v>
      </c>
      <c r="B11" s="47">
        <v>189</v>
      </c>
      <c r="C11" s="47">
        <v>251</v>
      </c>
      <c r="D11" s="47">
        <v>314</v>
      </c>
      <c r="E11" s="47">
        <v>514</v>
      </c>
      <c r="F11" s="47">
        <v>863</v>
      </c>
      <c r="G11" s="47">
        <v>401</v>
      </c>
      <c r="H11" s="47">
        <v>596</v>
      </c>
      <c r="I11" s="47">
        <v>1101</v>
      </c>
      <c r="J11" s="59">
        <v>1163</v>
      </c>
      <c r="K11" s="59">
        <v>845</v>
      </c>
      <c r="L11" s="59">
        <v>734</v>
      </c>
      <c r="M11" s="59">
        <v>3127</v>
      </c>
      <c r="N11" s="59">
        <v>2436</v>
      </c>
    </row>
    <row r="12" spans="1:14" s="3" customFormat="1" ht="31.5" x14ac:dyDescent="0.25">
      <c r="A12" s="46" t="s">
        <v>23</v>
      </c>
      <c r="B12" s="47">
        <v>172</v>
      </c>
      <c r="C12" s="47">
        <v>32</v>
      </c>
      <c r="D12" s="47">
        <v>22</v>
      </c>
      <c r="E12" s="47">
        <v>65</v>
      </c>
      <c r="F12" s="47">
        <v>26</v>
      </c>
      <c r="G12" s="47">
        <v>74</v>
      </c>
      <c r="H12" s="47">
        <v>1053</v>
      </c>
      <c r="I12" s="47">
        <v>42</v>
      </c>
      <c r="J12" s="59">
        <v>47</v>
      </c>
      <c r="K12" s="59">
        <v>156</v>
      </c>
      <c r="L12" s="59">
        <v>30</v>
      </c>
      <c r="M12" s="59">
        <v>10</v>
      </c>
      <c r="N12" s="59">
        <v>81</v>
      </c>
    </row>
    <row r="13" spans="1:14" s="3" customFormat="1" x14ac:dyDescent="0.25">
      <c r="A13" s="46" t="s">
        <v>24</v>
      </c>
      <c r="B13" s="47">
        <v>2488</v>
      </c>
      <c r="C13" s="47">
        <v>4237</v>
      </c>
      <c r="D13" s="47">
        <v>10758</v>
      </c>
      <c r="E13" s="47">
        <v>5715</v>
      </c>
      <c r="F13" s="47">
        <v>3711</v>
      </c>
      <c r="G13" s="47">
        <v>2997</v>
      </c>
      <c r="H13" s="47">
        <v>5410</v>
      </c>
      <c r="I13" s="47">
        <v>6023</v>
      </c>
      <c r="J13" s="59">
        <v>6503</v>
      </c>
      <c r="K13" s="59">
        <v>11791</v>
      </c>
      <c r="L13" s="59">
        <v>6955</v>
      </c>
      <c r="M13" s="59">
        <v>14747</v>
      </c>
      <c r="N13" s="59">
        <v>3688</v>
      </c>
    </row>
    <row r="14" spans="1:14" s="3" customFormat="1" ht="31.5" x14ac:dyDescent="0.25">
      <c r="A14" s="46" t="s">
        <v>25</v>
      </c>
      <c r="B14" s="47">
        <v>129</v>
      </c>
      <c r="C14" s="47">
        <v>105</v>
      </c>
      <c r="D14" s="47">
        <v>139</v>
      </c>
      <c r="E14" s="47">
        <v>127</v>
      </c>
      <c r="F14" s="47">
        <v>176</v>
      </c>
      <c r="G14" s="47">
        <v>184</v>
      </c>
      <c r="H14" s="47">
        <v>193</v>
      </c>
      <c r="I14" s="47">
        <v>163</v>
      </c>
      <c r="J14" s="59">
        <v>517</v>
      </c>
      <c r="K14" s="59">
        <v>329</v>
      </c>
      <c r="L14" s="59">
        <v>257</v>
      </c>
      <c r="M14" s="59">
        <v>160</v>
      </c>
      <c r="N14" s="59">
        <v>6946</v>
      </c>
    </row>
    <row r="15" spans="1:14" s="3" customFormat="1" ht="47.25" x14ac:dyDescent="0.25">
      <c r="A15" s="46" t="s">
        <v>26</v>
      </c>
      <c r="B15" s="47">
        <v>883</v>
      </c>
      <c r="C15" s="47">
        <v>854</v>
      </c>
      <c r="D15" s="47">
        <v>625</v>
      </c>
      <c r="E15" s="47">
        <v>1250</v>
      </c>
      <c r="F15" s="47">
        <v>1033</v>
      </c>
      <c r="G15" s="47">
        <v>2127</v>
      </c>
      <c r="H15" s="47">
        <v>952</v>
      </c>
      <c r="I15" s="47">
        <v>1486</v>
      </c>
      <c r="J15" s="59">
        <v>1798</v>
      </c>
      <c r="K15" s="59">
        <v>2522</v>
      </c>
      <c r="L15" s="59">
        <v>3159</v>
      </c>
      <c r="M15" s="59">
        <v>2560</v>
      </c>
      <c r="N15" s="59">
        <v>2965</v>
      </c>
    </row>
    <row r="16" spans="1:14" s="3" customFormat="1" ht="63" x14ac:dyDescent="0.25">
      <c r="A16" s="46" t="s">
        <v>27</v>
      </c>
      <c r="B16" s="47">
        <v>255</v>
      </c>
      <c r="C16" s="47">
        <v>366</v>
      </c>
      <c r="D16" s="47">
        <v>718</v>
      </c>
      <c r="E16" s="47">
        <v>676</v>
      </c>
      <c r="F16" s="47">
        <v>1009</v>
      </c>
      <c r="G16" s="47">
        <v>703</v>
      </c>
      <c r="H16" s="47">
        <v>1384</v>
      </c>
      <c r="I16" s="59">
        <v>514</v>
      </c>
      <c r="J16" s="59">
        <v>913</v>
      </c>
      <c r="K16" s="59">
        <v>1030</v>
      </c>
      <c r="L16" s="59">
        <v>657</v>
      </c>
      <c r="M16" s="59">
        <v>411</v>
      </c>
      <c r="N16" s="59">
        <v>576</v>
      </c>
    </row>
    <row r="17" spans="1:14" s="3" customFormat="1" x14ac:dyDescent="0.25">
      <c r="A17" s="46" t="s">
        <v>28</v>
      </c>
      <c r="B17" s="47">
        <v>220</v>
      </c>
      <c r="C17" s="47">
        <v>524</v>
      </c>
      <c r="D17" s="47">
        <v>519</v>
      </c>
      <c r="E17" s="47">
        <v>320</v>
      </c>
      <c r="F17" s="47">
        <v>497</v>
      </c>
      <c r="G17" s="47">
        <v>308</v>
      </c>
      <c r="H17" s="47">
        <v>382</v>
      </c>
      <c r="I17" s="59">
        <v>538</v>
      </c>
      <c r="J17" s="59">
        <v>1074</v>
      </c>
      <c r="K17" s="59">
        <v>439</v>
      </c>
      <c r="L17" s="59">
        <v>523</v>
      </c>
      <c r="M17" s="59">
        <v>199</v>
      </c>
      <c r="N17" s="59">
        <v>268</v>
      </c>
    </row>
    <row r="18" spans="1:14" s="3" customFormat="1" ht="47.25" x14ac:dyDescent="0.25">
      <c r="A18" s="46" t="s">
        <v>29</v>
      </c>
      <c r="B18" s="47">
        <v>217</v>
      </c>
      <c r="C18" s="47">
        <v>190</v>
      </c>
      <c r="D18" s="47">
        <v>449</v>
      </c>
      <c r="E18" s="47">
        <v>547</v>
      </c>
      <c r="F18" s="47">
        <v>1236</v>
      </c>
      <c r="G18" s="47">
        <v>285</v>
      </c>
      <c r="H18" s="47">
        <v>339</v>
      </c>
      <c r="I18" s="59">
        <v>512</v>
      </c>
      <c r="J18" s="59">
        <v>1059</v>
      </c>
      <c r="K18" s="59">
        <v>606</v>
      </c>
      <c r="L18" s="59">
        <v>1001</v>
      </c>
      <c r="M18" s="59">
        <v>421</v>
      </c>
      <c r="N18" s="59">
        <v>427</v>
      </c>
    </row>
    <row r="19" spans="1:14" s="3" customFormat="1" ht="63" x14ac:dyDescent="0.25">
      <c r="A19" s="46" t="s">
        <v>30</v>
      </c>
      <c r="B19" s="47">
        <v>218</v>
      </c>
      <c r="C19" s="47">
        <v>242</v>
      </c>
      <c r="D19" s="47">
        <v>101</v>
      </c>
      <c r="E19" s="47">
        <v>345</v>
      </c>
      <c r="F19" s="47">
        <v>214</v>
      </c>
      <c r="G19" s="47">
        <v>298</v>
      </c>
      <c r="H19" s="47">
        <v>120</v>
      </c>
      <c r="I19" s="59">
        <v>364</v>
      </c>
      <c r="J19" s="59">
        <v>357</v>
      </c>
      <c r="K19" s="59">
        <v>725</v>
      </c>
      <c r="L19" s="59">
        <v>255</v>
      </c>
      <c r="M19" s="59">
        <v>983</v>
      </c>
      <c r="N19" s="59">
        <v>321</v>
      </c>
    </row>
    <row r="20" spans="1:14" x14ac:dyDescent="0.25">
      <c r="B20" s="19">
        <f>SUM(B5:B19)</f>
        <v>10831</v>
      </c>
      <c r="C20" s="19">
        <f>SUM(C5:C19)</f>
        <v>11822</v>
      </c>
      <c r="D20" s="19">
        <f t="shared" ref="D20:G20" si="0">SUM(D5:D19)</f>
        <v>19212</v>
      </c>
      <c r="E20" s="19">
        <f t="shared" si="0"/>
        <v>16088</v>
      </c>
      <c r="F20" s="19">
        <f t="shared" si="0"/>
        <v>17601</v>
      </c>
      <c r="G20" s="19">
        <f t="shared" si="0"/>
        <v>14958</v>
      </c>
      <c r="H20" s="19">
        <f t="shared" ref="H20" si="1">SUM(H5:H19)</f>
        <v>18344</v>
      </c>
      <c r="I20" s="19">
        <f t="shared" ref="I20" si="2">SUM(I5:I19)</f>
        <v>25375</v>
      </c>
      <c r="J20" s="19">
        <f t="shared" ref="J20" si="3">SUM(J5:J19)</f>
        <v>23872</v>
      </c>
      <c r="K20" s="19">
        <f t="shared" ref="K20" si="4">SUM(K5:K19)</f>
        <v>28158</v>
      </c>
      <c r="L20" s="19">
        <f t="shared" ref="L20" si="5">SUM(L5:L19)</f>
        <v>31255</v>
      </c>
      <c r="M20" s="19">
        <f t="shared" ref="M20" si="6">SUM(M5:M19)</f>
        <v>29458</v>
      </c>
      <c r="N20" s="19">
        <f t="shared" ref="N20" si="7">SUM(N5:N19)</f>
        <v>31180</v>
      </c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</sheetData>
  <mergeCells count="1">
    <mergeCell ref="A2:L2"/>
  </mergeCells>
  <hyperlinks>
    <hyperlink ref="A1" location="Содержание!B5" display="      К содержанию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6"/>
  <sheetViews>
    <sheetView workbookViewId="0">
      <pane xSplit="1" ySplit="4" topLeftCell="R5" activePane="bottomRight" state="frozen"/>
      <selection pane="topRight" activeCell="B1" sqref="B1"/>
      <selection pane="bottomLeft" activeCell="A5" sqref="A5"/>
      <selection pane="bottomRight" activeCell="A2" sqref="A2:J2"/>
    </sheetView>
  </sheetViews>
  <sheetFormatPr defaultColWidth="9.140625" defaultRowHeight="15.75" x14ac:dyDescent="0.25"/>
  <cols>
    <col min="1" max="1" width="35.7109375" style="2" customWidth="1"/>
    <col min="2" max="2" width="12.7109375" style="2" customWidth="1"/>
    <col min="3" max="3" width="10.42578125" style="2" customWidth="1"/>
    <col min="4" max="7" width="11.42578125" style="2" customWidth="1"/>
    <col min="8" max="8" width="12.7109375" style="2" customWidth="1"/>
    <col min="9" max="13" width="11.5703125" style="2" customWidth="1"/>
    <col min="14" max="14" width="12.7109375" style="2" customWidth="1"/>
    <col min="15" max="19" width="11.42578125" style="2" customWidth="1"/>
    <col min="20" max="20" width="12.85546875" style="2" bestFit="1" customWidth="1"/>
    <col min="21" max="25" width="11.42578125" style="2" bestFit="1" customWidth="1"/>
    <col min="26" max="26" width="12.7109375" style="2" customWidth="1"/>
    <col min="27" max="27" width="12.7109375" style="3" bestFit="1" customWidth="1"/>
    <col min="28" max="30" width="11.42578125" style="3" bestFit="1" customWidth="1"/>
    <col min="31" max="31" width="10.85546875" style="3" customWidth="1"/>
    <col min="32" max="32" width="12.140625" style="2" customWidth="1"/>
    <col min="33" max="33" width="10.7109375" style="2" customWidth="1"/>
    <col min="34" max="34" width="11.7109375" style="2" customWidth="1"/>
    <col min="35" max="35" width="11.85546875" style="2" customWidth="1"/>
    <col min="36" max="36" width="12" style="2" customWidth="1"/>
    <col min="37" max="37" width="9.85546875" style="2" customWidth="1"/>
    <col min="38" max="16384" width="9.140625" style="2"/>
  </cols>
  <sheetData>
    <row r="1" spans="1:37" ht="33" customHeight="1" x14ac:dyDescent="0.25">
      <c r="A1" s="4" t="s">
        <v>1</v>
      </c>
      <c r="I1" s="48"/>
      <c r="J1" s="48"/>
      <c r="K1" s="48"/>
      <c r="L1" s="48"/>
      <c r="O1" s="48"/>
      <c r="P1" s="48"/>
      <c r="Q1" s="48"/>
      <c r="R1" s="48"/>
      <c r="S1" s="48"/>
      <c r="T1" s="49"/>
    </row>
    <row r="2" spans="1:37" ht="32.25" customHeight="1" x14ac:dyDescent="0.25">
      <c r="A2" s="64" t="s">
        <v>83</v>
      </c>
      <c r="B2" s="64"/>
      <c r="C2" s="64"/>
      <c r="D2" s="64"/>
      <c r="E2" s="64"/>
      <c r="F2" s="64"/>
      <c r="G2" s="64"/>
      <c r="H2" s="64"/>
      <c r="I2" s="64"/>
      <c r="J2" s="64"/>
      <c r="K2" s="15"/>
      <c r="L2" s="15"/>
    </row>
    <row r="3" spans="1:37" x14ac:dyDescent="0.25">
      <c r="A3" s="67"/>
      <c r="B3" s="65">
        <v>2017</v>
      </c>
      <c r="C3" s="65"/>
      <c r="D3" s="65"/>
      <c r="E3" s="65"/>
      <c r="F3" s="65"/>
      <c r="G3" s="65"/>
      <c r="H3" s="65">
        <v>2018</v>
      </c>
      <c r="I3" s="65"/>
      <c r="J3" s="65"/>
      <c r="K3" s="65"/>
      <c r="L3" s="65"/>
      <c r="M3" s="65"/>
      <c r="N3" s="65">
        <v>2019</v>
      </c>
      <c r="O3" s="65"/>
      <c r="P3" s="65"/>
      <c r="Q3" s="65"/>
      <c r="R3" s="65"/>
      <c r="S3" s="65"/>
      <c r="T3" s="65">
        <v>2020</v>
      </c>
      <c r="U3" s="65"/>
      <c r="V3" s="65"/>
      <c r="W3" s="65"/>
      <c r="X3" s="65"/>
      <c r="Y3" s="65"/>
      <c r="Z3" s="65">
        <v>2021</v>
      </c>
      <c r="AA3" s="65"/>
      <c r="AB3" s="65"/>
      <c r="AC3" s="65"/>
      <c r="AD3" s="65"/>
      <c r="AE3" s="65"/>
      <c r="AF3" s="65">
        <v>2022</v>
      </c>
      <c r="AG3" s="65"/>
      <c r="AH3" s="65"/>
      <c r="AI3" s="65"/>
      <c r="AJ3" s="65"/>
      <c r="AK3" s="65"/>
    </row>
    <row r="4" spans="1:37" ht="53.25" customHeight="1" x14ac:dyDescent="0.25">
      <c r="A4" s="67"/>
      <c r="B4" s="21" t="s">
        <v>7</v>
      </c>
      <c r="C4" s="21" t="s">
        <v>8</v>
      </c>
      <c r="D4" s="21" t="s">
        <v>9</v>
      </c>
      <c r="E4" s="21" t="s">
        <v>10</v>
      </c>
      <c r="F4" s="21" t="s">
        <v>11</v>
      </c>
      <c r="G4" s="21" t="s">
        <v>12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  <c r="M4" s="21" t="s">
        <v>12</v>
      </c>
      <c r="N4" s="21" t="s">
        <v>7</v>
      </c>
      <c r="O4" s="21" t="s">
        <v>8</v>
      </c>
      <c r="P4" s="21" t="s">
        <v>9</v>
      </c>
      <c r="Q4" s="21" t="s">
        <v>10</v>
      </c>
      <c r="R4" s="21" t="s">
        <v>11</v>
      </c>
      <c r="S4" s="21" t="s">
        <v>12</v>
      </c>
      <c r="T4" s="21" t="s">
        <v>7</v>
      </c>
      <c r="U4" s="21" t="s">
        <v>8</v>
      </c>
      <c r="V4" s="21" t="s">
        <v>9</v>
      </c>
      <c r="W4" s="21" t="s">
        <v>10</v>
      </c>
      <c r="X4" s="21" t="s">
        <v>11</v>
      </c>
      <c r="Y4" s="21" t="s">
        <v>12</v>
      </c>
      <c r="Z4" s="21" t="s">
        <v>7</v>
      </c>
      <c r="AA4" s="21" t="s">
        <v>8</v>
      </c>
      <c r="AB4" s="21" t="s">
        <v>9</v>
      </c>
      <c r="AC4" s="21" t="s">
        <v>10</v>
      </c>
      <c r="AD4" s="21" t="s">
        <v>11</v>
      </c>
      <c r="AE4" s="21" t="s">
        <v>12</v>
      </c>
      <c r="AF4" s="21" t="s">
        <v>7</v>
      </c>
      <c r="AG4" s="21" t="s">
        <v>8</v>
      </c>
      <c r="AH4" s="21" t="s">
        <v>9</v>
      </c>
      <c r="AI4" s="21" t="s">
        <v>10</v>
      </c>
      <c r="AJ4" s="21" t="s">
        <v>11</v>
      </c>
      <c r="AK4" s="21" t="s">
        <v>12</v>
      </c>
    </row>
    <row r="5" spans="1:37" s="1" customFormat="1" ht="31.5" x14ac:dyDescent="0.25">
      <c r="A5" s="17" t="s">
        <v>13</v>
      </c>
      <c r="B5" s="54">
        <v>29147</v>
      </c>
      <c r="C5" s="51">
        <v>1468</v>
      </c>
      <c r="D5" s="51">
        <v>6005</v>
      </c>
      <c r="E5" s="51">
        <v>8277</v>
      </c>
      <c r="F5" s="51">
        <v>3181</v>
      </c>
      <c r="G5" s="51">
        <v>9240</v>
      </c>
      <c r="H5" s="55">
        <v>39633</v>
      </c>
      <c r="I5" s="50">
        <v>595</v>
      </c>
      <c r="J5" s="50">
        <v>11149</v>
      </c>
      <c r="K5" s="50">
        <v>17667</v>
      </c>
      <c r="L5" s="50">
        <v>4253</v>
      </c>
      <c r="M5" s="50">
        <v>4237</v>
      </c>
      <c r="N5" s="56">
        <v>62900</v>
      </c>
      <c r="O5" s="50">
        <v>21182</v>
      </c>
      <c r="P5" s="50">
        <v>10720</v>
      </c>
      <c r="Q5" s="50">
        <v>18099</v>
      </c>
      <c r="R5" s="50">
        <v>4595</v>
      </c>
      <c r="S5" s="50">
        <v>5789</v>
      </c>
      <c r="T5" s="55">
        <v>42887</v>
      </c>
      <c r="U5" s="50">
        <v>7192</v>
      </c>
      <c r="V5" s="50">
        <v>9795</v>
      </c>
      <c r="W5" s="50">
        <v>14850</v>
      </c>
      <c r="X5" s="50">
        <v>5304</v>
      </c>
      <c r="Y5" s="50">
        <v>4738</v>
      </c>
      <c r="Z5" s="57">
        <v>54148</v>
      </c>
      <c r="AA5" s="50">
        <v>8639</v>
      </c>
      <c r="AB5" s="50">
        <v>11964</v>
      </c>
      <c r="AC5" s="50">
        <v>19405</v>
      </c>
      <c r="AD5" s="50">
        <v>6361</v>
      </c>
      <c r="AE5" s="50">
        <v>6583</v>
      </c>
      <c r="AF5" s="50">
        <v>101569</v>
      </c>
      <c r="AG5" s="57">
        <v>12595</v>
      </c>
      <c r="AH5" s="50">
        <v>46402</v>
      </c>
      <c r="AI5" s="50">
        <v>26115</v>
      </c>
      <c r="AJ5" s="50">
        <v>7638</v>
      </c>
      <c r="AK5" s="50">
        <v>7625</v>
      </c>
    </row>
    <row r="6" spans="1:37" ht="31.5" x14ac:dyDescent="0.25">
      <c r="A6" s="18" t="s">
        <v>37</v>
      </c>
      <c r="B6" s="52">
        <v>1365</v>
      </c>
      <c r="C6" s="34"/>
      <c r="D6" s="52">
        <v>254</v>
      </c>
      <c r="E6" s="52">
        <v>393</v>
      </c>
      <c r="F6" s="52">
        <v>282</v>
      </c>
      <c r="G6" s="52">
        <v>205</v>
      </c>
      <c r="H6" s="53">
        <v>3129</v>
      </c>
      <c r="I6" s="34"/>
      <c r="J6" s="53">
        <v>210</v>
      </c>
      <c r="K6" s="53">
        <v>894</v>
      </c>
      <c r="L6" s="53">
        <v>743</v>
      </c>
      <c r="M6" s="53">
        <v>239</v>
      </c>
      <c r="N6" s="53">
        <v>2805</v>
      </c>
      <c r="O6" s="34"/>
      <c r="P6" s="53">
        <v>551</v>
      </c>
      <c r="Q6" s="53">
        <v>871</v>
      </c>
      <c r="R6" s="53">
        <v>475</v>
      </c>
      <c r="S6" s="53">
        <v>471</v>
      </c>
      <c r="T6" s="53">
        <v>2510</v>
      </c>
      <c r="U6" s="47"/>
      <c r="V6" s="53">
        <v>418</v>
      </c>
      <c r="W6" s="53">
        <v>1335</v>
      </c>
      <c r="X6" s="53">
        <v>329</v>
      </c>
      <c r="Y6" s="53">
        <v>175</v>
      </c>
      <c r="Z6" s="53">
        <v>2701</v>
      </c>
      <c r="AA6" s="47"/>
      <c r="AB6" s="53">
        <v>300</v>
      </c>
      <c r="AC6" s="53">
        <v>1106</v>
      </c>
      <c r="AD6" s="53">
        <v>568</v>
      </c>
      <c r="AE6" s="53">
        <v>373</v>
      </c>
      <c r="AF6" s="53">
        <v>3325</v>
      </c>
      <c r="AG6" s="47"/>
      <c r="AH6" s="53">
        <v>441</v>
      </c>
      <c r="AI6" s="53">
        <v>1239</v>
      </c>
      <c r="AJ6" s="53">
        <v>678</v>
      </c>
      <c r="AK6" s="53">
        <v>636</v>
      </c>
    </row>
    <row r="7" spans="1:37" x14ac:dyDescent="0.25">
      <c r="A7" s="18" t="s">
        <v>38</v>
      </c>
      <c r="B7" s="52">
        <v>4171</v>
      </c>
      <c r="C7" s="34"/>
      <c r="D7" s="52">
        <v>454</v>
      </c>
      <c r="E7" s="52">
        <v>2518</v>
      </c>
      <c r="F7" s="52">
        <v>1123</v>
      </c>
      <c r="G7" s="52">
        <v>55</v>
      </c>
      <c r="H7" s="53">
        <v>4555</v>
      </c>
      <c r="I7" s="34"/>
      <c r="J7" s="53">
        <v>284</v>
      </c>
      <c r="K7" s="53">
        <v>2952</v>
      </c>
      <c r="L7" s="53">
        <v>1288</v>
      </c>
      <c r="M7" s="53">
        <v>28</v>
      </c>
      <c r="N7" s="53">
        <v>6043</v>
      </c>
      <c r="O7" s="34"/>
      <c r="P7" s="53">
        <v>529</v>
      </c>
      <c r="Q7" s="53">
        <v>4280</v>
      </c>
      <c r="R7" s="53">
        <v>1132</v>
      </c>
      <c r="S7" s="53">
        <v>100</v>
      </c>
      <c r="T7" s="53">
        <v>7648</v>
      </c>
      <c r="U7" s="47"/>
      <c r="V7" s="53">
        <v>458</v>
      </c>
      <c r="W7" s="53">
        <v>5428</v>
      </c>
      <c r="X7" s="53">
        <v>1701</v>
      </c>
      <c r="Y7" s="53">
        <v>49</v>
      </c>
      <c r="Z7" s="53">
        <v>5913</v>
      </c>
      <c r="AA7" s="47"/>
      <c r="AB7" s="53">
        <v>699</v>
      </c>
      <c r="AC7" s="53">
        <v>3822</v>
      </c>
      <c r="AD7" s="53">
        <v>1256</v>
      </c>
      <c r="AE7" s="53">
        <v>104</v>
      </c>
      <c r="AF7" s="53">
        <v>7843</v>
      </c>
      <c r="AG7" s="47"/>
      <c r="AH7" s="53">
        <v>465</v>
      </c>
      <c r="AI7" s="53">
        <v>4490</v>
      </c>
      <c r="AJ7" s="53">
        <v>2514</v>
      </c>
      <c r="AK7" s="53">
        <v>327</v>
      </c>
    </row>
    <row r="8" spans="1:37" x14ac:dyDescent="0.25">
      <c r="A8" s="18" t="s">
        <v>39</v>
      </c>
      <c r="B8" s="52">
        <v>3072</v>
      </c>
      <c r="C8" s="34"/>
      <c r="D8" s="52">
        <v>699</v>
      </c>
      <c r="E8" s="52">
        <v>1767</v>
      </c>
      <c r="F8" s="52">
        <v>304</v>
      </c>
      <c r="G8" s="52">
        <v>254</v>
      </c>
      <c r="H8" s="53">
        <v>10817</v>
      </c>
      <c r="I8" s="34"/>
      <c r="J8" s="53">
        <v>386</v>
      </c>
      <c r="K8" s="53">
        <v>8328</v>
      </c>
      <c r="L8" s="53">
        <v>882</v>
      </c>
      <c r="M8" s="53">
        <v>1212</v>
      </c>
      <c r="N8" s="53">
        <v>5588</v>
      </c>
      <c r="O8" s="34"/>
      <c r="P8" s="53">
        <v>256</v>
      </c>
      <c r="Q8" s="53">
        <v>3842</v>
      </c>
      <c r="R8" s="53">
        <v>657</v>
      </c>
      <c r="S8" s="53">
        <v>763</v>
      </c>
      <c r="T8" s="53">
        <v>3613</v>
      </c>
      <c r="U8" s="47"/>
      <c r="V8" s="53">
        <v>762</v>
      </c>
      <c r="W8" s="53">
        <v>1854</v>
      </c>
      <c r="X8" s="53">
        <v>516</v>
      </c>
      <c r="Y8" s="53">
        <v>446</v>
      </c>
      <c r="Z8" s="53">
        <v>7607</v>
      </c>
      <c r="AA8" s="47"/>
      <c r="AB8" s="53">
        <v>403</v>
      </c>
      <c r="AC8" s="53">
        <v>5871</v>
      </c>
      <c r="AD8" s="53">
        <v>929</v>
      </c>
      <c r="AE8" s="53">
        <v>363</v>
      </c>
      <c r="AF8" s="53">
        <v>7742</v>
      </c>
      <c r="AG8" s="47"/>
      <c r="AH8" s="53">
        <v>1212</v>
      </c>
      <c r="AI8" s="53">
        <v>4924</v>
      </c>
      <c r="AJ8" s="53">
        <v>681</v>
      </c>
      <c r="AK8" s="53">
        <v>880</v>
      </c>
    </row>
    <row r="9" spans="1:37" ht="47.25" x14ac:dyDescent="0.25">
      <c r="A9" s="18" t="s">
        <v>40</v>
      </c>
      <c r="B9" s="52">
        <v>2604</v>
      </c>
      <c r="C9" s="34"/>
      <c r="D9" s="52">
        <v>1432</v>
      </c>
      <c r="E9" s="52">
        <v>857</v>
      </c>
      <c r="F9" s="52">
        <v>115</v>
      </c>
      <c r="G9" s="52">
        <v>121</v>
      </c>
      <c r="H9" s="53">
        <v>4432</v>
      </c>
      <c r="I9" s="34"/>
      <c r="J9" s="53">
        <v>2751</v>
      </c>
      <c r="K9" s="53">
        <v>1182</v>
      </c>
      <c r="L9" s="53">
        <v>72</v>
      </c>
      <c r="M9" s="53">
        <v>427</v>
      </c>
      <c r="N9" s="53">
        <v>10623</v>
      </c>
      <c r="O9" s="34"/>
      <c r="P9" s="53">
        <v>4014</v>
      </c>
      <c r="Q9" s="53">
        <v>5169</v>
      </c>
      <c r="R9" s="53">
        <v>124</v>
      </c>
      <c r="S9" s="53">
        <v>1006</v>
      </c>
      <c r="T9" s="53">
        <v>4322</v>
      </c>
      <c r="U9" s="47"/>
      <c r="V9" s="53">
        <v>1799</v>
      </c>
      <c r="W9" s="53">
        <v>1734</v>
      </c>
      <c r="X9" s="53">
        <v>361</v>
      </c>
      <c r="Y9" s="53">
        <v>285</v>
      </c>
      <c r="Z9" s="53">
        <v>6348</v>
      </c>
      <c r="AA9" s="47"/>
      <c r="AB9" s="53">
        <v>3975</v>
      </c>
      <c r="AC9" s="53">
        <v>1990</v>
      </c>
      <c r="AD9" s="53">
        <v>192</v>
      </c>
      <c r="AE9" s="53">
        <v>162</v>
      </c>
      <c r="AF9" s="53">
        <v>46357</v>
      </c>
      <c r="AG9" s="47"/>
      <c r="AH9" s="53">
        <v>36989</v>
      </c>
      <c r="AI9" s="53">
        <v>8030</v>
      </c>
      <c r="AJ9" s="53">
        <v>425</v>
      </c>
      <c r="AK9" s="53">
        <v>745</v>
      </c>
    </row>
    <row r="10" spans="1:37" ht="63" x14ac:dyDescent="0.25">
      <c r="A10" s="18" t="s">
        <v>41</v>
      </c>
      <c r="B10" s="52">
        <v>363</v>
      </c>
      <c r="C10" s="34"/>
      <c r="D10" s="52">
        <v>290</v>
      </c>
      <c r="E10" s="52">
        <v>38</v>
      </c>
      <c r="F10" s="52">
        <v>9</v>
      </c>
      <c r="G10" s="52">
        <v>26</v>
      </c>
      <c r="H10" s="53">
        <v>90</v>
      </c>
      <c r="I10" s="34"/>
      <c r="J10" s="53">
        <v>51</v>
      </c>
      <c r="K10" s="34">
        <v>10</v>
      </c>
      <c r="L10" s="34">
        <v>26</v>
      </c>
      <c r="M10" s="53">
        <v>3</v>
      </c>
      <c r="N10" s="53">
        <v>260</v>
      </c>
      <c r="O10" s="34"/>
      <c r="P10" s="53">
        <v>137</v>
      </c>
      <c r="Q10" s="53">
        <v>92</v>
      </c>
      <c r="R10" s="53">
        <v>29</v>
      </c>
      <c r="S10" s="53">
        <v>108</v>
      </c>
      <c r="T10" s="53">
        <v>355</v>
      </c>
      <c r="U10" s="47"/>
      <c r="V10" s="53">
        <v>231</v>
      </c>
      <c r="W10" s="53">
        <v>9</v>
      </c>
      <c r="X10" s="53">
        <v>113</v>
      </c>
      <c r="Y10" s="53">
        <v>2</v>
      </c>
      <c r="Z10" s="53">
        <v>336</v>
      </c>
      <c r="AA10" s="47"/>
      <c r="AB10" s="53">
        <v>123</v>
      </c>
      <c r="AC10" s="53">
        <v>127</v>
      </c>
      <c r="AD10" s="53">
        <v>82</v>
      </c>
      <c r="AE10" s="53">
        <v>4</v>
      </c>
      <c r="AF10" s="53">
        <v>592</v>
      </c>
      <c r="AG10" s="47"/>
      <c r="AH10" s="53">
        <v>316</v>
      </c>
      <c r="AI10" s="53">
        <v>116</v>
      </c>
      <c r="AJ10" s="53">
        <v>142</v>
      </c>
      <c r="AK10" s="53">
        <v>17</v>
      </c>
    </row>
    <row r="11" spans="1:37" x14ac:dyDescent="0.25">
      <c r="A11" s="18" t="s">
        <v>42</v>
      </c>
      <c r="B11" s="52">
        <v>455</v>
      </c>
      <c r="C11" s="34"/>
      <c r="D11" s="52">
        <v>39</v>
      </c>
      <c r="E11" s="52">
        <v>120</v>
      </c>
      <c r="F11" s="52">
        <v>174</v>
      </c>
      <c r="G11" s="52">
        <v>92</v>
      </c>
      <c r="H11" s="53">
        <v>770</v>
      </c>
      <c r="I11" s="34"/>
      <c r="J11" s="53">
        <v>53</v>
      </c>
      <c r="K11" s="53">
        <v>301</v>
      </c>
      <c r="L11" s="53">
        <v>278</v>
      </c>
      <c r="M11" s="53">
        <v>135</v>
      </c>
      <c r="N11" s="53">
        <v>355</v>
      </c>
      <c r="O11" s="34"/>
      <c r="P11" s="53">
        <v>17</v>
      </c>
      <c r="Q11" s="53">
        <v>146</v>
      </c>
      <c r="R11" s="53">
        <v>42</v>
      </c>
      <c r="S11" s="34"/>
      <c r="T11" s="53">
        <v>86</v>
      </c>
      <c r="U11" s="47"/>
      <c r="V11" s="53">
        <v>39</v>
      </c>
      <c r="W11" s="47">
        <v>35</v>
      </c>
      <c r="X11" s="47">
        <v>8</v>
      </c>
      <c r="Y11" s="47">
        <v>3</v>
      </c>
      <c r="Z11" s="53">
        <v>722</v>
      </c>
      <c r="AA11" s="47"/>
      <c r="AB11" s="53">
        <v>37</v>
      </c>
      <c r="AC11" s="53">
        <v>316</v>
      </c>
      <c r="AD11" s="53">
        <v>275</v>
      </c>
      <c r="AE11" s="53">
        <v>56</v>
      </c>
      <c r="AF11" s="53">
        <v>808</v>
      </c>
      <c r="AG11" s="47"/>
      <c r="AH11" s="53">
        <v>35</v>
      </c>
      <c r="AI11" s="53">
        <v>434</v>
      </c>
      <c r="AJ11" s="53">
        <v>273</v>
      </c>
      <c r="AK11" s="53">
        <v>23</v>
      </c>
    </row>
    <row r="12" spans="1:37" ht="47.25" x14ac:dyDescent="0.25">
      <c r="A12" s="18" t="s">
        <v>43</v>
      </c>
      <c r="B12" s="52">
        <v>2537</v>
      </c>
      <c r="C12" s="34"/>
      <c r="D12" s="52">
        <v>250</v>
      </c>
      <c r="E12" s="52">
        <v>770</v>
      </c>
      <c r="F12" s="52">
        <v>74</v>
      </c>
      <c r="G12" s="53">
        <v>1164</v>
      </c>
      <c r="H12" s="53">
        <v>1972</v>
      </c>
      <c r="I12" s="34"/>
      <c r="J12" s="53">
        <v>74</v>
      </c>
      <c r="K12" s="53">
        <v>828</v>
      </c>
      <c r="L12" s="53">
        <v>18</v>
      </c>
      <c r="M12" s="53">
        <v>875</v>
      </c>
      <c r="N12" s="53">
        <v>1132</v>
      </c>
      <c r="O12" s="34"/>
      <c r="P12" s="53">
        <v>29</v>
      </c>
      <c r="Q12" s="53">
        <v>507</v>
      </c>
      <c r="R12" s="53">
        <v>41</v>
      </c>
      <c r="S12" s="53">
        <v>335</v>
      </c>
      <c r="T12" s="53">
        <v>818</v>
      </c>
      <c r="U12" s="47"/>
      <c r="V12" s="53">
        <v>369</v>
      </c>
      <c r="W12" s="53">
        <v>175</v>
      </c>
      <c r="X12" s="53">
        <v>74</v>
      </c>
      <c r="Y12" s="53">
        <v>200</v>
      </c>
      <c r="Z12" s="53">
        <v>1365</v>
      </c>
      <c r="AA12" s="47"/>
      <c r="AB12" s="53">
        <v>45</v>
      </c>
      <c r="AC12" s="53">
        <v>666</v>
      </c>
      <c r="AD12" s="53">
        <v>284</v>
      </c>
      <c r="AE12" s="53">
        <v>348</v>
      </c>
      <c r="AF12" s="53">
        <v>1670</v>
      </c>
      <c r="AG12" s="47"/>
      <c r="AH12" s="53">
        <v>344</v>
      </c>
      <c r="AI12" s="53">
        <v>624</v>
      </c>
      <c r="AJ12" s="53">
        <v>225</v>
      </c>
      <c r="AK12" s="53">
        <v>465</v>
      </c>
    </row>
    <row r="13" spans="1:37" x14ac:dyDescent="0.25">
      <c r="A13" s="18" t="s">
        <v>44</v>
      </c>
      <c r="B13" s="52">
        <v>4031</v>
      </c>
      <c r="C13" s="34"/>
      <c r="D13" s="52">
        <v>2303</v>
      </c>
      <c r="E13" s="52">
        <v>364</v>
      </c>
      <c r="F13" s="52">
        <v>984</v>
      </c>
      <c r="G13" s="52">
        <v>349</v>
      </c>
      <c r="H13" s="53">
        <v>8345</v>
      </c>
      <c r="I13" s="34"/>
      <c r="J13" s="53">
        <v>6911</v>
      </c>
      <c r="K13" s="53">
        <v>614</v>
      </c>
      <c r="L13" s="53">
        <v>504</v>
      </c>
      <c r="M13" s="53">
        <v>315</v>
      </c>
      <c r="N13" s="53">
        <v>6828</v>
      </c>
      <c r="O13" s="34"/>
      <c r="P13" s="53">
        <v>4625</v>
      </c>
      <c r="Q13" s="53">
        <v>816</v>
      </c>
      <c r="R13" s="53">
        <v>1335</v>
      </c>
      <c r="S13" s="53">
        <v>11</v>
      </c>
      <c r="T13" s="53">
        <v>6115</v>
      </c>
      <c r="U13" s="47"/>
      <c r="V13" s="53">
        <v>3633</v>
      </c>
      <c r="W13" s="53">
        <v>777</v>
      </c>
      <c r="X13" s="53">
        <v>1676</v>
      </c>
      <c r="Y13" s="53">
        <v>22</v>
      </c>
      <c r="Z13" s="53">
        <v>6605</v>
      </c>
      <c r="AA13" s="47"/>
      <c r="AB13" s="53">
        <v>4184</v>
      </c>
      <c r="AC13" s="53">
        <v>476</v>
      </c>
      <c r="AD13" s="53">
        <v>1592</v>
      </c>
      <c r="AE13" s="53">
        <v>343</v>
      </c>
      <c r="AF13" s="53">
        <v>8917</v>
      </c>
      <c r="AG13" s="47"/>
      <c r="AH13" s="53">
        <v>5486</v>
      </c>
      <c r="AI13" s="53">
        <v>1626</v>
      </c>
      <c r="AJ13" s="53">
        <v>1222</v>
      </c>
      <c r="AK13" s="53">
        <v>576</v>
      </c>
    </row>
    <row r="14" spans="1:37" ht="47.25" x14ac:dyDescent="0.25">
      <c r="A14" s="18" t="s">
        <v>45</v>
      </c>
      <c r="B14" s="52">
        <v>54</v>
      </c>
      <c r="C14" s="34"/>
      <c r="D14" s="52">
        <v>4</v>
      </c>
      <c r="E14" s="52">
        <v>22</v>
      </c>
      <c r="F14" s="52">
        <v>2</v>
      </c>
      <c r="G14" s="52">
        <v>21</v>
      </c>
      <c r="H14" s="53">
        <v>52</v>
      </c>
      <c r="I14" s="34"/>
      <c r="J14" s="34"/>
      <c r="K14" s="34">
        <v>41</v>
      </c>
      <c r="L14" s="34"/>
      <c r="M14" s="53">
        <v>6</v>
      </c>
      <c r="N14" s="53">
        <v>83</v>
      </c>
      <c r="O14" s="34"/>
      <c r="P14" s="53">
        <v>4</v>
      </c>
      <c r="Q14" s="34">
        <v>53</v>
      </c>
      <c r="R14" s="34">
        <v>2</v>
      </c>
      <c r="S14" s="53">
        <v>20</v>
      </c>
      <c r="T14" s="53">
        <v>256</v>
      </c>
      <c r="U14" s="47"/>
      <c r="V14" s="53">
        <v>17</v>
      </c>
      <c r="W14" s="53">
        <v>161</v>
      </c>
      <c r="X14" s="53">
        <v>48</v>
      </c>
      <c r="Y14" s="53">
        <v>25</v>
      </c>
      <c r="Z14" s="53">
        <v>126</v>
      </c>
      <c r="AA14" s="47"/>
      <c r="AB14" s="53">
        <v>5</v>
      </c>
      <c r="AC14" s="53">
        <v>51</v>
      </c>
      <c r="AD14" s="53">
        <v>30</v>
      </c>
      <c r="AE14" s="53">
        <v>26</v>
      </c>
      <c r="AF14" s="53">
        <v>1154</v>
      </c>
      <c r="AG14" s="47"/>
      <c r="AH14" s="53">
        <v>331</v>
      </c>
      <c r="AI14" s="53">
        <v>201</v>
      </c>
      <c r="AJ14" s="53">
        <v>67</v>
      </c>
      <c r="AK14" s="53">
        <v>538</v>
      </c>
    </row>
    <row r="15" spans="1:37" ht="31.5" x14ac:dyDescent="0.25">
      <c r="A15" s="18" t="s">
        <v>46</v>
      </c>
      <c r="B15" s="52">
        <v>1122</v>
      </c>
      <c r="C15" s="34"/>
      <c r="D15" s="52">
        <v>242</v>
      </c>
      <c r="E15" s="52">
        <v>796</v>
      </c>
      <c r="F15" s="52">
        <v>17</v>
      </c>
      <c r="G15" s="52">
        <v>57</v>
      </c>
      <c r="H15" s="53">
        <v>1049</v>
      </c>
      <c r="I15" s="34"/>
      <c r="J15" s="53">
        <v>282</v>
      </c>
      <c r="K15" s="53">
        <v>715</v>
      </c>
      <c r="L15" s="34">
        <v>7</v>
      </c>
      <c r="M15" s="53">
        <v>18</v>
      </c>
      <c r="N15" s="53">
        <v>1075</v>
      </c>
      <c r="O15" s="34"/>
      <c r="P15" s="53">
        <v>186</v>
      </c>
      <c r="Q15" s="53">
        <v>705</v>
      </c>
      <c r="R15" s="53">
        <v>108</v>
      </c>
      <c r="S15" s="53">
        <v>22</v>
      </c>
      <c r="T15" s="53">
        <v>1275</v>
      </c>
      <c r="U15" s="47"/>
      <c r="V15" s="53">
        <v>356</v>
      </c>
      <c r="W15" s="53">
        <v>860</v>
      </c>
      <c r="X15" s="53">
        <v>19</v>
      </c>
      <c r="Y15" s="53">
        <v>22</v>
      </c>
      <c r="Z15" s="53">
        <v>1622</v>
      </c>
      <c r="AA15" s="47"/>
      <c r="AB15" s="53">
        <v>247</v>
      </c>
      <c r="AC15" s="53">
        <v>1290</v>
      </c>
      <c r="AD15" s="53">
        <v>34</v>
      </c>
      <c r="AE15" s="53">
        <v>30</v>
      </c>
      <c r="AF15" s="53">
        <v>1107</v>
      </c>
      <c r="AG15" s="47"/>
      <c r="AH15" s="53">
        <v>326</v>
      </c>
      <c r="AI15" s="53">
        <v>680</v>
      </c>
      <c r="AJ15" s="53">
        <v>25</v>
      </c>
      <c r="AK15" s="53">
        <v>37</v>
      </c>
    </row>
    <row r="16" spans="1:37" ht="31.5" x14ac:dyDescent="0.25">
      <c r="A16" s="18" t="s">
        <v>47</v>
      </c>
      <c r="B16" s="52">
        <v>6778</v>
      </c>
      <c r="C16" s="34"/>
      <c r="D16" s="34"/>
      <c r="E16" s="52">
        <v>91</v>
      </c>
      <c r="F16" s="52">
        <v>7</v>
      </c>
      <c r="G16" s="52">
        <v>6667</v>
      </c>
      <c r="H16" s="53">
        <v>191</v>
      </c>
      <c r="I16" s="34"/>
      <c r="J16" s="34"/>
      <c r="K16" s="53">
        <v>122</v>
      </c>
      <c r="L16" s="34">
        <v>33</v>
      </c>
      <c r="M16" s="53">
        <v>22</v>
      </c>
      <c r="N16" s="53">
        <v>229</v>
      </c>
      <c r="O16" s="34"/>
      <c r="P16" s="34"/>
      <c r="Q16" s="53">
        <v>141</v>
      </c>
      <c r="R16" s="34">
        <v>63</v>
      </c>
      <c r="S16" s="53">
        <v>25</v>
      </c>
      <c r="T16" s="53">
        <v>206</v>
      </c>
      <c r="U16" s="47"/>
      <c r="V16" s="47"/>
      <c r="W16" s="47">
        <v>118</v>
      </c>
      <c r="X16" s="47">
        <v>18</v>
      </c>
      <c r="Y16" s="53">
        <v>70</v>
      </c>
      <c r="Z16" s="53">
        <v>218</v>
      </c>
      <c r="AA16" s="47"/>
      <c r="AB16" s="53">
        <v>1</v>
      </c>
      <c r="AC16" s="53">
        <v>111</v>
      </c>
      <c r="AD16" s="53">
        <v>100</v>
      </c>
      <c r="AE16" s="53">
        <v>6</v>
      </c>
      <c r="AF16" s="53">
        <v>468</v>
      </c>
      <c r="AG16" s="47"/>
      <c r="AH16" s="53"/>
      <c r="AI16" s="53">
        <v>126</v>
      </c>
      <c r="AJ16" s="53">
        <v>303</v>
      </c>
      <c r="AK16" s="53">
        <v>39</v>
      </c>
    </row>
    <row r="17" spans="1:37" ht="31.5" x14ac:dyDescent="0.25">
      <c r="A17" s="18" t="s">
        <v>48</v>
      </c>
      <c r="B17" s="52">
        <v>1599</v>
      </c>
      <c r="C17" s="52">
        <v>1468</v>
      </c>
      <c r="D17" s="52">
        <v>1</v>
      </c>
      <c r="E17" s="52">
        <v>37</v>
      </c>
      <c r="F17" s="52">
        <v>3</v>
      </c>
      <c r="G17" s="52">
        <v>67</v>
      </c>
      <c r="H17" s="53">
        <v>2534</v>
      </c>
      <c r="I17" s="53">
        <v>595</v>
      </c>
      <c r="J17" s="53">
        <v>57</v>
      </c>
      <c r="K17" s="53">
        <v>589</v>
      </c>
      <c r="L17" s="34">
        <v>49</v>
      </c>
      <c r="M17" s="53">
        <v>896</v>
      </c>
      <c r="N17" s="53">
        <v>24995</v>
      </c>
      <c r="O17" s="53">
        <v>21170</v>
      </c>
      <c r="P17" s="53">
        <v>178</v>
      </c>
      <c r="Q17" s="53">
        <v>73</v>
      </c>
      <c r="R17" s="34">
        <v>58</v>
      </c>
      <c r="S17" s="53">
        <v>2798</v>
      </c>
      <c r="T17" s="53">
        <v>12268</v>
      </c>
      <c r="U17" s="53">
        <v>7192</v>
      </c>
      <c r="V17" s="53">
        <v>1602</v>
      </c>
      <c r="W17" s="53">
        <v>50</v>
      </c>
      <c r="X17" s="53">
        <v>31</v>
      </c>
      <c r="Y17" s="53">
        <v>3329</v>
      </c>
      <c r="Z17" s="53">
        <v>14773</v>
      </c>
      <c r="AA17" s="53">
        <v>8638</v>
      </c>
      <c r="AB17" s="53">
        <v>94</v>
      </c>
      <c r="AC17" s="53">
        <v>1334</v>
      </c>
      <c r="AD17" s="53">
        <v>151</v>
      </c>
      <c r="AE17" s="53">
        <v>4533</v>
      </c>
      <c r="AF17" s="53">
        <v>17232</v>
      </c>
      <c r="AG17" s="53">
        <v>12595</v>
      </c>
      <c r="AH17" s="53">
        <v>200</v>
      </c>
      <c r="AI17" s="53">
        <v>1184</v>
      </c>
      <c r="AJ17" s="53">
        <v>126</v>
      </c>
      <c r="AK17" s="53">
        <v>3110</v>
      </c>
    </row>
    <row r="18" spans="1:37" ht="31.5" x14ac:dyDescent="0.25">
      <c r="A18" s="18" t="s">
        <v>49</v>
      </c>
      <c r="B18" s="52">
        <v>104</v>
      </c>
      <c r="C18" s="34"/>
      <c r="D18" s="34">
        <v>1</v>
      </c>
      <c r="E18" s="52">
        <v>51</v>
      </c>
      <c r="F18" s="52">
        <v>11</v>
      </c>
      <c r="G18" s="52">
        <v>36</v>
      </c>
      <c r="H18" s="53">
        <v>117</v>
      </c>
      <c r="I18" s="34"/>
      <c r="J18" s="53">
        <v>40</v>
      </c>
      <c r="K18" s="34">
        <v>41</v>
      </c>
      <c r="L18" s="34">
        <v>13</v>
      </c>
      <c r="M18" s="53">
        <v>22</v>
      </c>
      <c r="N18" s="53">
        <v>444</v>
      </c>
      <c r="O18" s="34"/>
      <c r="P18" s="53">
        <v>129</v>
      </c>
      <c r="Q18" s="34">
        <v>26</v>
      </c>
      <c r="R18" s="34">
        <v>7</v>
      </c>
      <c r="S18" s="53">
        <v>12</v>
      </c>
      <c r="T18" s="53">
        <v>444</v>
      </c>
      <c r="U18" s="47"/>
      <c r="V18" s="53">
        <v>37</v>
      </c>
      <c r="W18" s="53">
        <v>61</v>
      </c>
      <c r="X18" s="53">
        <v>17</v>
      </c>
      <c r="Y18" s="47"/>
      <c r="Z18" s="53">
        <v>947</v>
      </c>
      <c r="AA18" s="47"/>
      <c r="AB18" s="53">
        <v>13</v>
      </c>
      <c r="AC18" s="53">
        <v>137</v>
      </c>
      <c r="AD18" s="53">
        <v>338</v>
      </c>
      <c r="AE18" s="53">
        <v>3</v>
      </c>
      <c r="AF18" s="53">
        <v>564</v>
      </c>
      <c r="AG18" s="47"/>
      <c r="AH18" s="53">
        <v>21</v>
      </c>
      <c r="AI18" s="53">
        <v>176</v>
      </c>
      <c r="AJ18" s="53">
        <v>28</v>
      </c>
      <c r="AK18" s="53">
        <v>38</v>
      </c>
    </row>
    <row r="19" spans="1:37" ht="47.25" x14ac:dyDescent="0.25">
      <c r="A19" s="18" t="s">
        <v>50</v>
      </c>
      <c r="B19" s="52">
        <v>3</v>
      </c>
      <c r="C19" s="34"/>
      <c r="D19" s="34"/>
      <c r="E19" s="52">
        <v>2</v>
      </c>
      <c r="F19" s="34">
        <v>1</v>
      </c>
      <c r="G19" s="34"/>
      <c r="H19" s="53">
        <v>138</v>
      </c>
      <c r="I19" s="34"/>
      <c r="J19" s="34"/>
      <c r="K19" s="53">
        <v>80</v>
      </c>
      <c r="L19" s="53">
        <v>35</v>
      </c>
      <c r="M19" s="53">
        <v>7</v>
      </c>
      <c r="N19" s="53">
        <v>113</v>
      </c>
      <c r="O19" s="34"/>
      <c r="P19" s="53">
        <v>14</v>
      </c>
      <c r="Q19" s="53">
        <v>24</v>
      </c>
      <c r="R19" s="53">
        <v>17</v>
      </c>
      <c r="S19" s="53">
        <v>13</v>
      </c>
      <c r="T19" s="53">
        <v>43</v>
      </c>
      <c r="U19" s="47"/>
      <c r="V19" s="47"/>
      <c r="W19" s="47">
        <v>20</v>
      </c>
      <c r="X19" s="47">
        <v>9</v>
      </c>
      <c r="Y19" s="53">
        <v>14</v>
      </c>
      <c r="Z19" s="53">
        <v>195</v>
      </c>
      <c r="AA19" s="47"/>
      <c r="AB19" s="47">
        <v>5</v>
      </c>
      <c r="AC19" s="53">
        <v>58</v>
      </c>
      <c r="AD19" s="47">
        <v>121</v>
      </c>
      <c r="AE19" s="47">
        <v>7</v>
      </c>
      <c r="AF19" s="53">
        <v>763</v>
      </c>
      <c r="AG19" s="47"/>
      <c r="AH19" s="47">
        <v>5</v>
      </c>
      <c r="AI19" s="53">
        <v>177</v>
      </c>
      <c r="AJ19" s="47">
        <v>570</v>
      </c>
      <c r="AK19" s="47">
        <v>5</v>
      </c>
    </row>
    <row r="20" spans="1:37" ht="63" x14ac:dyDescent="0.25">
      <c r="A20" s="18" t="s">
        <v>51</v>
      </c>
      <c r="B20" s="52">
        <v>208</v>
      </c>
      <c r="C20" s="34"/>
      <c r="D20" s="52">
        <v>13</v>
      </c>
      <c r="E20" s="52">
        <v>86</v>
      </c>
      <c r="F20" s="52">
        <v>33</v>
      </c>
      <c r="G20" s="52">
        <v>56</v>
      </c>
      <c r="H20" s="52">
        <v>477</v>
      </c>
      <c r="I20" s="34"/>
      <c r="J20" s="53">
        <v>30</v>
      </c>
      <c r="K20" s="53">
        <v>236</v>
      </c>
      <c r="L20" s="53">
        <v>206</v>
      </c>
      <c r="M20" s="53">
        <v>2</v>
      </c>
      <c r="N20" s="53">
        <v>771</v>
      </c>
      <c r="O20" s="34"/>
      <c r="P20" s="53">
        <v>29</v>
      </c>
      <c r="Q20" s="53">
        <v>262</v>
      </c>
      <c r="R20" s="53">
        <v>408</v>
      </c>
      <c r="S20" s="53">
        <v>72</v>
      </c>
      <c r="T20" s="53">
        <v>672</v>
      </c>
      <c r="U20" s="47"/>
      <c r="V20" s="53">
        <v>35</v>
      </c>
      <c r="W20" s="53">
        <v>342</v>
      </c>
      <c r="X20" s="53">
        <v>237</v>
      </c>
      <c r="Y20" s="53">
        <v>56</v>
      </c>
      <c r="Z20" s="53">
        <v>1156</v>
      </c>
      <c r="AA20" s="47"/>
      <c r="AB20" s="53">
        <v>243</v>
      </c>
      <c r="AC20" s="53">
        <v>458</v>
      </c>
      <c r="AD20" s="53">
        <v>236</v>
      </c>
      <c r="AE20" s="53">
        <v>179</v>
      </c>
      <c r="AF20" s="53">
        <v>475</v>
      </c>
      <c r="AG20" s="47"/>
      <c r="AH20" s="53">
        <v>100</v>
      </c>
      <c r="AI20" s="53">
        <v>224</v>
      </c>
      <c r="AJ20" s="53">
        <v>120</v>
      </c>
      <c r="AK20" s="53">
        <v>5</v>
      </c>
    </row>
    <row r="21" spans="1:37" x14ac:dyDescent="0.25">
      <c r="A21" s="18" t="s">
        <v>52</v>
      </c>
      <c r="B21" s="52">
        <v>212</v>
      </c>
      <c r="C21" s="34"/>
      <c r="D21" s="52">
        <v>13</v>
      </c>
      <c r="E21" s="52">
        <v>92</v>
      </c>
      <c r="F21" s="52">
        <v>9</v>
      </c>
      <c r="G21" s="34"/>
      <c r="H21" s="53">
        <v>221</v>
      </c>
      <c r="I21" s="34"/>
      <c r="J21" s="52">
        <v>7</v>
      </c>
      <c r="K21" s="53">
        <v>131</v>
      </c>
      <c r="L21" s="53">
        <v>24</v>
      </c>
      <c r="M21" s="53">
        <v>4</v>
      </c>
      <c r="N21" s="53">
        <v>485</v>
      </c>
      <c r="O21" s="34"/>
      <c r="P21" s="53">
        <v>5</v>
      </c>
      <c r="Q21" s="53">
        <v>169</v>
      </c>
      <c r="R21" s="53">
        <v>30</v>
      </c>
      <c r="S21" s="53">
        <v>1</v>
      </c>
      <c r="T21" s="53">
        <v>430</v>
      </c>
      <c r="U21" s="47"/>
      <c r="V21" s="47">
        <v>7</v>
      </c>
      <c r="W21" s="53">
        <v>272</v>
      </c>
      <c r="X21" s="53">
        <v>31</v>
      </c>
      <c r="Y21" s="47">
        <v>3</v>
      </c>
      <c r="Z21" s="53">
        <v>1926</v>
      </c>
      <c r="AA21" s="47"/>
      <c r="AB21" s="53">
        <v>1537</v>
      </c>
      <c r="AC21" s="53">
        <v>253</v>
      </c>
      <c r="AD21" s="53">
        <v>45</v>
      </c>
      <c r="AE21" s="53">
        <v>5</v>
      </c>
      <c r="AF21" s="53">
        <v>710</v>
      </c>
      <c r="AG21" s="47"/>
      <c r="AH21" s="53">
        <v>45</v>
      </c>
      <c r="AI21" s="53">
        <v>488</v>
      </c>
      <c r="AJ21" s="53">
        <v>65</v>
      </c>
      <c r="AK21" s="53">
        <v>16</v>
      </c>
    </row>
    <row r="22" spans="1:37" ht="47.25" x14ac:dyDescent="0.25">
      <c r="A22" s="18" t="s">
        <v>53</v>
      </c>
      <c r="B22" s="52">
        <v>395</v>
      </c>
      <c r="C22" s="34"/>
      <c r="D22" s="52">
        <v>3</v>
      </c>
      <c r="E22" s="52">
        <v>247</v>
      </c>
      <c r="F22" s="52">
        <v>29</v>
      </c>
      <c r="G22" s="52">
        <v>58</v>
      </c>
      <c r="H22" s="53">
        <v>649</v>
      </c>
      <c r="I22" s="34"/>
      <c r="J22" s="53">
        <v>10</v>
      </c>
      <c r="K22" s="53">
        <v>552</v>
      </c>
      <c r="L22" s="53">
        <v>67</v>
      </c>
      <c r="M22" s="53">
        <v>15</v>
      </c>
      <c r="N22" s="53">
        <v>971</v>
      </c>
      <c r="O22" s="53">
        <v>12</v>
      </c>
      <c r="P22" s="53">
        <v>15</v>
      </c>
      <c r="Q22" s="53">
        <v>855</v>
      </c>
      <c r="R22" s="53">
        <v>58</v>
      </c>
      <c r="S22" s="53">
        <v>25</v>
      </c>
      <c r="T22" s="53">
        <v>1630</v>
      </c>
      <c r="U22" s="47"/>
      <c r="V22" s="53">
        <v>19</v>
      </c>
      <c r="W22" s="53">
        <v>1478</v>
      </c>
      <c r="X22" s="53">
        <v>87</v>
      </c>
      <c r="Y22" s="53">
        <v>36</v>
      </c>
      <c r="Z22" s="53">
        <v>1300</v>
      </c>
      <c r="AA22" s="53">
        <v>1</v>
      </c>
      <c r="AB22" s="53">
        <v>14</v>
      </c>
      <c r="AC22" s="53">
        <v>1154</v>
      </c>
      <c r="AD22" s="53">
        <v>89</v>
      </c>
      <c r="AE22" s="53">
        <v>36</v>
      </c>
      <c r="AF22" s="53">
        <v>1460</v>
      </c>
      <c r="AG22" s="53"/>
      <c r="AH22" s="53">
        <v>3</v>
      </c>
      <c r="AI22" s="53">
        <v>1217</v>
      </c>
      <c r="AJ22" s="53">
        <v>111</v>
      </c>
      <c r="AK22" s="53">
        <v>120</v>
      </c>
    </row>
    <row r="23" spans="1:37" ht="47.25" x14ac:dyDescent="0.25">
      <c r="A23" s="18" t="s">
        <v>54</v>
      </c>
      <c r="B23" s="52">
        <v>57</v>
      </c>
      <c r="C23" s="34"/>
      <c r="D23" s="52">
        <v>5</v>
      </c>
      <c r="E23" s="52">
        <v>20</v>
      </c>
      <c r="F23" s="52">
        <v>3</v>
      </c>
      <c r="G23" s="52">
        <v>4</v>
      </c>
      <c r="H23" s="53">
        <v>91</v>
      </c>
      <c r="I23" s="34"/>
      <c r="J23" s="53">
        <v>3</v>
      </c>
      <c r="K23" s="53">
        <v>48</v>
      </c>
      <c r="L23" s="53">
        <v>7</v>
      </c>
      <c r="M23" s="53">
        <v>11</v>
      </c>
      <c r="N23" s="53">
        <v>96</v>
      </c>
      <c r="O23" s="34"/>
      <c r="P23" s="53">
        <v>2</v>
      </c>
      <c r="Q23" s="53">
        <v>64</v>
      </c>
      <c r="R23" s="53">
        <v>9</v>
      </c>
      <c r="S23" s="53">
        <v>7</v>
      </c>
      <c r="T23" s="53">
        <v>184</v>
      </c>
      <c r="U23" s="47"/>
      <c r="V23" s="47">
        <v>13</v>
      </c>
      <c r="W23" s="53">
        <v>137</v>
      </c>
      <c r="X23" s="47">
        <v>21</v>
      </c>
      <c r="Y23" s="47">
        <v>1</v>
      </c>
      <c r="Z23" s="53">
        <v>196</v>
      </c>
      <c r="AA23" s="47"/>
      <c r="AB23" s="53">
        <v>38</v>
      </c>
      <c r="AC23" s="53">
        <v>100</v>
      </c>
      <c r="AD23" s="53">
        <v>35</v>
      </c>
      <c r="AE23" s="53">
        <v>5</v>
      </c>
      <c r="AF23" s="53">
        <v>347</v>
      </c>
      <c r="AG23" s="47"/>
      <c r="AH23" s="53">
        <v>83</v>
      </c>
      <c r="AI23" s="53">
        <v>130</v>
      </c>
      <c r="AJ23" s="53">
        <v>59</v>
      </c>
      <c r="AK23" s="53">
        <v>48</v>
      </c>
    </row>
    <row r="24" spans="1:37" ht="31.5" x14ac:dyDescent="0.25">
      <c r="A24" s="18" t="s">
        <v>55</v>
      </c>
      <c r="B24" s="52">
        <v>17</v>
      </c>
      <c r="C24" s="34"/>
      <c r="D24" s="34">
        <v>2</v>
      </c>
      <c r="E24" s="34">
        <v>6</v>
      </c>
      <c r="F24" s="34">
        <v>1</v>
      </c>
      <c r="G24" s="52">
        <v>8</v>
      </c>
      <c r="H24" s="53">
        <v>4</v>
      </c>
      <c r="I24" s="34"/>
      <c r="J24" s="34"/>
      <c r="K24" s="34">
        <v>3</v>
      </c>
      <c r="L24" s="34">
        <v>1</v>
      </c>
      <c r="M24" s="34"/>
      <c r="N24" s="53">
        <v>4</v>
      </c>
      <c r="O24" s="34"/>
      <c r="P24" s="34"/>
      <c r="Q24" s="53">
        <v>4</v>
      </c>
      <c r="R24" s="34"/>
      <c r="S24" s="34"/>
      <c r="T24" s="47">
        <v>12</v>
      </c>
      <c r="U24" s="47"/>
      <c r="V24" s="47"/>
      <c r="W24" s="47">
        <v>4</v>
      </c>
      <c r="X24" s="47">
        <v>8</v>
      </c>
      <c r="Y24" s="47"/>
      <c r="Z24" s="53">
        <v>92</v>
      </c>
      <c r="AA24" s="47"/>
      <c r="AB24" s="47">
        <v>1</v>
      </c>
      <c r="AC24" s="47">
        <v>85</v>
      </c>
      <c r="AD24" s="47">
        <v>4</v>
      </c>
      <c r="AE24" s="47"/>
      <c r="AF24" s="53">
        <v>35</v>
      </c>
      <c r="AG24" s="47"/>
      <c r="AH24" s="47"/>
      <c r="AI24" s="47">
        <v>29</v>
      </c>
      <c r="AJ24" s="47">
        <v>4</v>
      </c>
      <c r="AK24" s="47"/>
    </row>
    <row r="25" spans="1:37" x14ac:dyDescent="0.25">
      <c r="L25" s="25"/>
      <c r="N25" s="25"/>
      <c r="R25" s="25"/>
      <c r="V25" s="25"/>
      <c r="AA25" s="2"/>
      <c r="AB25" s="2"/>
      <c r="AC25" s="2"/>
      <c r="AD25" s="2"/>
      <c r="AE25" s="2"/>
    </row>
    <row r="26" spans="1:37" ht="32.25" customHeight="1" x14ac:dyDescent="0.25">
      <c r="A26" s="66" t="s">
        <v>35</v>
      </c>
      <c r="B26" s="66"/>
      <c r="C26" s="66"/>
      <c r="D26" s="66"/>
      <c r="E26" s="66"/>
      <c r="F26" s="66"/>
      <c r="G26" s="66"/>
      <c r="H26" s="66"/>
    </row>
  </sheetData>
  <mergeCells count="9">
    <mergeCell ref="AF3:AK3"/>
    <mergeCell ref="Z3:AE3"/>
    <mergeCell ref="T3:Y3"/>
    <mergeCell ref="N3:S3"/>
    <mergeCell ref="A2:J2"/>
    <mergeCell ref="A26:H26"/>
    <mergeCell ref="A3:A4"/>
    <mergeCell ref="B3:G3"/>
    <mergeCell ref="H3:M3"/>
  </mergeCells>
  <hyperlinks>
    <hyperlink ref="A1" location="Содержание!B5" display="      К содержанию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:CA2"/>
    </sheetView>
  </sheetViews>
  <sheetFormatPr defaultColWidth="9.140625" defaultRowHeight="15.75" x14ac:dyDescent="0.25"/>
  <cols>
    <col min="1" max="1" width="35.7109375" style="2" customWidth="1"/>
    <col min="2" max="2" width="11.7109375" style="2" customWidth="1"/>
    <col min="3" max="3" width="10.85546875" style="2" customWidth="1"/>
    <col min="4" max="4" width="10.42578125" style="2" customWidth="1"/>
    <col min="5" max="9" width="11.7109375" style="2" customWidth="1"/>
    <col min="10" max="10" width="10.140625" style="2" customWidth="1"/>
    <col min="11" max="14" width="11.7109375" style="2" customWidth="1"/>
    <col min="15" max="15" width="10.7109375" style="2" customWidth="1"/>
    <col min="16" max="16" width="10.5703125" style="2" customWidth="1"/>
    <col min="17" max="20" width="11.7109375" style="2" customWidth="1"/>
    <col min="21" max="21" width="11" style="2" customWidth="1"/>
    <col min="22" max="22" width="10.5703125" style="2" customWidth="1"/>
    <col min="23" max="26" width="11.7109375" style="2" customWidth="1"/>
    <col min="27" max="27" width="11.28515625" style="2" customWidth="1"/>
    <col min="28" max="28" width="10.42578125" style="2" customWidth="1"/>
    <col min="29" max="32" width="11.7109375" style="2" customWidth="1"/>
    <col min="33" max="33" width="11.140625" style="2" customWidth="1"/>
    <col min="34" max="34" width="10.5703125" style="2" customWidth="1"/>
    <col min="35" max="38" width="11.7109375" style="2" customWidth="1"/>
    <col min="39" max="39" width="11.140625" style="2" customWidth="1"/>
    <col min="40" max="40" width="10.7109375" style="2" customWidth="1"/>
    <col min="41" max="44" width="11.7109375" style="2" customWidth="1"/>
    <col min="45" max="45" width="11.140625" style="2" customWidth="1"/>
    <col min="46" max="46" width="9.85546875" style="2" customWidth="1"/>
    <col min="47" max="50" width="11.7109375" style="2" customWidth="1"/>
    <col min="51" max="51" width="11.140625" style="2" customWidth="1"/>
    <col min="52" max="52" width="10.42578125" style="2" customWidth="1"/>
    <col min="53" max="56" width="11.7109375" style="2" customWidth="1"/>
    <col min="57" max="57" width="11.140625" style="2" customWidth="1"/>
    <col min="58" max="58" width="10.85546875" style="2" customWidth="1"/>
    <col min="59" max="62" width="11.7109375" style="2" customWidth="1"/>
    <col min="63" max="63" width="11.28515625" style="2" customWidth="1"/>
    <col min="64" max="64" width="10.7109375" style="2" customWidth="1"/>
    <col min="65" max="68" width="11.7109375" style="2" customWidth="1"/>
    <col min="69" max="69" width="11.140625" style="2" customWidth="1"/>
    <col min="70" max="70" width="10" style="2" customWidth="1"/>
    <col min="71" max="74" width="11.7109375" style="2" customWidth="1"/>
    <col min="75" max="75" width="11.140625" style="2" customWidth="1"/>
    <col min="76" max="76" width="10.7109375" style="2" customWidth="1"/>
    <col min="77" max="79" width="11.7109375" style="2" customWidth="1"/>
    <col min="80" max="16384" width="9.140625" style="2"/>
  </cols>
  <sheetData>
    <row r="1" spans="1:79" ht="33" customHeight="1" x14ac:dyDescent="0.25">
      <c r="A1" s="4" t="s">
        <v>1</v>
      </c>
    </row>
    <row r="2" spans="1:79" x14ac:dyDescent="0.25">
      <c r="A2" s="68" t="s">
        <v>79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</row>
    <row r="3" spans="1:79" x14ac:dyDescent="0.25">
      <c r="A3" s="67"/>
      <c r="B3" s="65">
        <v>2004</v>
      </c>
      <c r="C3" s="65"/>
      <c r="D3" s="65"/>
      <c r="E3" s="65"/>
      <c r="F3" s="65"/>
      <c r="G3" s="65"/>
      <c r="H3" s="65">
        <v>2005</v>
      </c>
      <c r="I3" s="65"/>
      <c r="J3" s="65"/>
      <c r="K3" s="65"/>
      <c r="L3" s="65"/>
      <c r="M3" s="65"/>
      <c r="N3" s="65">
        <v>2006</v>
      </c>
      <c r="O3" s="65"/>
      <c r="P3" s="65"/>
      <c r="Q3" s="65"/>
      <c r="R3" s="65"/>
      <c r="S3" s="65"/>
      <c r="T3" s="65">
        <v>2007</v>
      </c>
      <c r="U3" s="65"/>
      <c r="V3" s="65"/>
      <c r="W3" s="65"/>
      <c r="X3" s="65"/>
      <c r="Y3" s="65"/>
      <c r="Z3" s="65">
        <v>2008</v>
      </c>
      <c r="AA3" s="65"/>
      <c r="AB3" s="65"/>
      <c r="AC3" s="65"/>
      <c r="AD3" s="65"/>
      <c r="AE3" s="65"/>
      <c r="AF3" s="65">
        <v>2009</v>
      </c>
      <c r="AG3" s="65"/>
      <c r="AH3" s="65"/>
      <c r="AI3" s="65"/>
      <c r="AJ3" s="65"/>
      <c r="AK3" s="65"/>
      <c r="AL3" s="65">
        <v>2010</v>
      </c>
      <c r="AM3" s="65"/>
      <c r="AN3" s="65"/>
      <c r="AO3" s="65"/>
      <c r="AP3" s="65"/>
      <c r="AQ3" s="65"/>
      <c r="AR3" s="65">
        <v>2011</v>
      </c>
      <c r="AS3" s="65"/>
      <c r="AT3" s="65"/>
      <c r="AU3" s="65"/>
      <c r="AV3" s="65"/>
      <c r="AW3" s="65"/>
      <c r="AX3" s="65">
        <v>2012</v>
      </c>
      <c r="AY3" s="65"/>
      <c r="AZ3" s="65"/>
      <c r="BA3" s="65"/>
      <c r="BB3" s="65"/>
      <c r="BC3" s="65"/>
      <c r="BD3" s="65">
        <v>2013</v>
      </c>
      <c r="BE3" s="65"/>
      <c r="BF3" s="65"/>
      <c r="BG3" s="65"/>
      <c r="BH3" s="65"/>
      <c r="BI3" s="65"/>
      <c r="BJ3" s="65">
        <v>2014</v>
      </c>
      <c r="BK3" s="65"/>
      <c r="BL3" s="65"/>
      <c r="BM3" s="65"/>
      <c r="BN3" s="65"/>
      <c r="BO3" s="65"/>
      <c r="BP3" s="65">
        <v>2015</v>
      </c>
      <c r="BQ3" s="65"/>
      <c r="BR3" s="65"/>
      <c r="BS3" s="65"/>
      <c r="BT3" s="65"/>
      <c r="BU3" s="65"/>
      <c r="BV3" s="65">
        <v>2016</v>
      </c>
      <c r="BW3" s="65"/>
      <c r="BX3" s="65"/>
      <c r="BY3" s="65"/>
      <c r="BZ3" s="65"/>
      <c r="CA3" s="65"/>
    </row>
    <row r="4" spans="1:79" ht="47.25" x14ac:dyDescent="0.25">
      <c r="A4" s="67"/>
      <c r="B4" s="21" t="s">
        <v>7</v>
      </c>
      <c r="C4" s="21" t="s">
        <v>14</v>
      </c>
      <c r="D4" s="21" t="s">
        <v>75</v>
      </c>
      <c r="E4" s="21" t="s">
        <v>9</v>
      </c>
      <c r="F4" s="21" t="s">
        <v>10</v>
      </c>
      <c r="G4" s="21" t="s">
        <v>11</v>
      </c>
      <c r="H4" s="21" t="s">
        <v>7</v>
      </c>
      <c r="I4" s="21" t="s">
        <v>14</v>
      </c>
      <c r="J4" s="21" t="s">
        <v>75</v>
      </c>
      <c r="K4" s="21" t="s">
        <v>9</v>
      </c>
      <c r="L4" s="21" t="s">
        <v>10</v>
      </c>
      <c r="M4" s="21" t="s">
        <v>11</v>
      </c>
      <c r="N4" s="21" t="s">
        <v>7</v>
      </c>
      <c r="O4" s="21" t="s">
        <v>14</v>
      </c>
      <c r="P4" s="21" t="s">
        <v>75</v>
      </c>
      <c r="Q4" s="21" t="s">
        <v>9</v>
      </c>
      <c r="R4" s="21" t="s">
        <v>10</v>
      </c>
      <c r="S4" s="21" t="s">
        <v>11</v>
      </c>
      <c r="T4" s="21" t="s">
        <v>7</v>
      </c>
      <c r="U4" s="21" t="s">
        <v>14</v>
      </c>
      <c r="V4" s="21" t="s">
        <v>75</v>
      </c>
      <c r="W4" s="21" t="s">
        <v>9</v>
      </c>
      <c r="X4" s="21" t="s">
        <v>10</v>
      </c>
      <c r="Y4" s="21" t="s">
        <v>11</v>
      </c>
      <c r="Z4" s="21" t="s">
        <v>7</v>
      </c>
      <c r="AA4" s="21" t="s">
        <v>14</v>
      </c>
      <c r="AB4" s="21" t="s">
        <v>75</v>
      </c>
      <c r="AC4" s="21" t="s">
        <v>9</v>
      </c>
      <c r="AD4" s="21" t="s">
        <v>10</v>
      </c>
      <c r="AE4" s="21" t="s">
        <v>11</v>
      </c>
      <c r="AF4" s="21" t="s">
        <v>7</v>
      </c>
      <c r="AG4" s="21" t="s">
        <v>14</v>
      </c>
      <c r="AH4" s="21" t="s">
        <v>75</v>
      </c>
      <c r="AI4" s="21" t="s">
        <v>9</v>
      </c>
      <c r="AJ4" s="21" t="s">
        <v>10</v>
      </c>
      <c r="AK4" s="21" t="s">
        <v>11</v>
      </c>
      <c r="AL4" s="21" t="s">
        <v>7</v>
      </c>
      <c r="AM4" s="21" t="s">
        <v>14</v>
      </c>
      <c r="AN4" s="21" t="s">
        <v>75</v>
      </c>
      <c r="AO4" s="21" t="s">
        <v>9</v>
      </c>
      <c r="AP4" s="21" t="s">
        <v>10</v>
      </c>
      <c r="AQ4" s="21" t="s">
        <v>11</v>
      </c>
      <c r="AR4" s="21" t="s">
        <v>7</v>
      </c>
      <c r="AS4" s="21" t="s">
        <v>14</v>
      </c>
      <c r="AT4" s="21" t="s">
        <v>75</v>
      </c>
      <c r="AU4" s="21" t="s">
        <v>9</v>
      </c>
      <c r="AV4" s="21" t="s">
        <v>10</v>
      </c>
      <c r="AW4" s="21" t="s">
        <v>11</v>
      </c>
      <c r="AX4" s="21" t="s">
        <v>7</v>
      </c>
      <c r="AY4" s="21" t="s">
        <v>14</v>
      </c>
      <c r="AZ4" s="21" t="s">
        <v>75</v>
      </c>
      <c r="BA4" s="21" t="s">
        <v>9</v>
      </c>
      <c r="BB4" s="21" t="s">
        <v>10</v>
      </c>
      <c r="BC4" s="21" t="s">
        <v>11</v>
      </c>
      <c r="BD4" s="21" t="s">
        <v>7</v>
      </c>
      <c r="BE4" s="21" t="s">
        <v>14</v>
      </c>
      <c r="BF4" s="21" t="s">
        <v>75</v>
      </c>
      <c r="BG4" s="21" t="s">
        <v>9</v>
      </c>
      <c r="BH4" s="21" t="s">
        <v>10</v>
      </c>
      <c r="BI4" s="21" t="s">
        <v>11</v>
      </c>
      <c r="BJ4" s="21" t="s">
        <v>7</v>
      </c>
      <c r="BK4" s="21" t="s">
        <v>14</v>
      </c>
      <c r="BL4" s="21" t="s">
        <v>75</v>
      </c>
      <c r="BM4" s="21" t="s">
        <v>9</v>
      </c>
      <c r="BN4" s="21" t="s">
        <v>10</v>
      </c>
      <c r="BO4" s="21" t="s">
        <v>11</v>
      </c>
      <c r="BP4" s="21" t="s">
        <v>7</v>
      </c>
      <c r="BQ4" s="21" t="s">
        <v>14</v>
      </c>
      <c r="BR4" s="21" t="s">
        <v>75</v>
      </c>
      <c r="BS4" s="21" t="s">
        <v>9</v>
      </c>
      <c r="BT4" s="21" t="s">
        <v>10</v>
      </c>
      <c r="BU4" s="21" t="s">
        <v>11</v>
      </c>
      <c r="BV4" s="21" t="s">
        <v>7</v>
      </c>
      <c r="BW4" s="21" t="s">
        <v>14</v>
      </c>
      <c r="BX4" s="21" t="s">
        <v>75</v>
      </c>
      <c r="BY4" s="21" t="s">
        <v>9</v>
      </c>
      <c r="BZ4" s="21" t="s">
        <v>10</v>
      </c>
      <c r="CA4" s="21" t="s">
        <v>11</v>
      </c>
    </row>
    <row r="5" spans="1:79" s="1" customFormat="1" x14ac:dyDescent="0.25">
      <c r="A5" s="17" t="s">
        <v>15</v>
      </c>
      <c r="B5" s="26">
        <v>8519421</v>
      </c>
      <c r="C5" s="26">
        <v>823696</v>
      </c>
      <c r="D5" s="26">
        <v>35803</v>
      </c>
      <c r="E5" s="26">
        <v>1410989</v>
      </c>
      <c r="F5" s="26">
        <v>4943900</v>
      </c>
      <c r="G5" s="26">
        <v>1007031</v>
      </c>
      <c r="H5" s="27">
        <v>10058773</v>
      </c>
      <c r="I5" s="27">
        <v>1418943</v>
      </c>
      <c r="J5" s="27">
        <v>247421</v>
      </c>
      <c r="K5" s="27">
        <v>1293955</v>
      </c>
      <c r="L5" s="27">
        <v>5224854</v>
      </c>
      <c r="M5" s="27">
        <v>1852207</v>
      </c>
      <c r="N5" s="26">
        <v>15460885</v>
      </c>
      <c r="O5" s="26">
        <v>1515101</v>
      </c>
      <c r="P5" s="26">
        <v>22546</v>
      </c>
      <c r="Q5" s="26">
        <v>5952379</v>
      </c>
      <c r="R5" s="26">
        <v>6065911</v>
      </c>
      <c r="S5" s="26">
        <v>1669946</v>
      </c>
      <c r="T5" s="26">
        <v>11618155</v>
      </c>
      <c r="U5" s="26">
        <v>2094201</v>
      </c>
      <c r="V5" s="26">
        <v>547617</v>
      </c>
      <c r="W5" s="26">
        <v>1926539</v>
      </c>
      <c r="X5" s="26">
        <v>5611174</v>
      </c>
      <c r="Y5" s="26">
        <v>1691116</v>
      </c>
      <c r="Z5" s="26">
        <v>12273836</v>
      </c>
      <c r="AA5" s="26">
        <v>1499657</v>
      </c>
      <c r="AB5" s="26">
        <v>222483</v>
      </c>
      <c r="AC5" s="26">
        <v>2089016</v>
      </c>
      <c r="AD5" s="26">
        <v>6782340</v>
      </c>
      <c r="AE5" s="26">
        <v>1550069</v>
      </c>
      <c r="AF5" s="28">
        <v>11310451</v>
      </c>
      <c r="AG5" s="28">
        <v>1435851</v>
      </c>
      <c r="AH5" s="28">
        <v>11792</v>
      </c>
      <c r="AI5" s="28">
        <v>2719856</v>
      </c>
      <c r="AJ5" s="28">
        <v>6254397</v>
      </c>
      <c r="AK5" s="28">
        <v>585601</v>
      </c>
      <c r="AL5" s="26">
        <v>10968537</v>
      </c>
      <c r="AM5" s="26">
        <v>1498474</v>
      </c>
      <c r="AN5" s="26">
        <v>27512</v>
      </c>
      <c r="AO5" s="26">
        <v>3595722</v>
      </c>
      <c r="AP5" s="26">
        <v>4764896</v>
      </c>
      <c r="AQ5" s="26">
        <v>709726</v>
      </c>
      <c r="AR5" s="27">
        <v>18486668</v>
      </c>
      <c r="AS5" s="27">
        <v>1450692</v>
      </c>
      <c r="AT5" s="27"/>
      <c r="AU5" s="27">
        <v>7250775</v>
      </c>
      <c r="AV5" s="27">
        <v>7074956</v>
      </c>
      <c r="AW5" s="27">
        <v>2320005</v>
      </c>
      <c r="AX5" s="27">
        <v>14983239</v>
      </c>
      <c r="AY5" s="27">
        <v>973882</v>
      </c>
      <c r="AZ5" s="27">
        <v>107164</v>
      </c>
      <c r="BA5" s="27">
        <v>4136717</v>
      </c>
      <c r="BB5" s="27">
        <v>7473544</v>
      </c>
      <c r="BC5" s="27">
        <v>2100509</v>
      </c>
      <c r="BD5" s="27">
        <v>16175020</v>
      </c>
      <c r="BE5" s="27">
        <v>983975</v>
      </c>
      <c r="BF5" s="27">
        <v>16066</v>
      </c>
      <c r="BG5" s="27">
        <v>6244069</v>
      </c>
      <c r="BH5" s="27">
        <v>7121370</v>
      </c>
      <c r="BI5" s="27">
        <v>1527204</v>
      </c>
      <c r="BJ5" s="27">
        <v>21589776</v>
      </c>
      <c r="BK5" s="27">
        <v>6567445</v>
      </c>
      <c r="BL5" s="27"/>
      <c r="BM5" s="27">
        <v>4598021</v>
      </c>
      <c r="BN5" s="27">
        <v>7912362</v>
      </c>
      <c r="BO5" s="27">
        <v>2134601</v>
      </c>
      <c r="BP5" s="27">
        <v>12673350</v>
      </c>
      <c r="BQ5" s="27">
        <v>3381704</v>
      </c>
      <c r="BR5" s="27">
        <v>351</v>
      </c>
      <c r="BS5" s="27">
        <v>2854546</v>
      </c>
      <c r="BT5" s="27">
        <v>4317781</v>
      </c>
      <c r="BU5" s="27">
        <v>1673595</v>
      </c>
      <c r="BV5" s="27">
        <v>17343312</v>
      </c>
      <c r="BW5" s="27">
        <v>2708594</v>
      </c>
      <c r="BX5" s="27"/>
      <c r="BY5" s="27">
        <v>3844911</v>
      </c>
      <c r="BZ5" s="27">
        <v>7277319</v>
      </c>
      <c r="CA5" s="27">
        <v>2931075</v>
      </c>
    </row>
    <row r="6" spans="1:79" ht="31.5" x14ac:dyDescent="0.25">
      <c r="A6" s="46" t="s">
        <v>16</v>
      </c>
      <c r="B6" s="29">
        <v>559717</v>
      </c>
      <c r="C6" s="29">
        <v>36108</v>
      </c>
      <c r="D6" s="29">
        <v>8792</v>
      </c>
      <c r="E6" s="29">
        <v>29753</v>
      </c>
      <c r="F6" s="29">
        <v>319487</v>
      </c>
      <c r="G6" s="29">
        <v>89883</v>
      </c>
      <c r="H6" s="30">
        <v>606928</v>
      </c>
      <c r="I6" s="30">
        <v>95362</v>
      </c>
      <c r="J6" s="30">
        <v>965</v>
      </c>
      <c r="K6" s="30">
        <v>38569</v>
      </c>
      <c r="L6" s="30">
        <v>240078</v>
      </c>
      <c r="M6" s="30">
        <v>139760</v>
      </c>
      <c r="N6" s="29">
        <v>422324</v>
      </c>
      <c r="O6" s="29">
        <v>38748</v>
      </c>
      <c r="P6" s="29">
        <v>3612</v>
      </c>
      <c r="Q6" s="29">
        <v>18833</v>
      </c>
      <c r="R6" s="29">
        <v>171402</v>
      </c>
      <c r="S6" s="29">
        <v>85367</v>
      </c>
      <c r="T6" s="29">
        <v>818503</v>
      </c>
      <c r="U6" s="29">
        <v>83460</v>
      </c>
      <c r="V6" s="29"/>
      <c r="W6" s="29">
        <v>20594</v>
      </c>
      <c r="X6" s="29">
        <v>389571</v>
      </c>
      <c r="Y6" s="29">
        <v>182075</v>
      </c>
      <c r="Z6" s="29">
        <v>842370</v>
      </c>
      <c r="AA6" s="29">
        <v>77360</v>
      </c>
      <c r="AB6" s="29"/>
      <c r="AC6" s="29">
        <v>33003</v>
      </c>
      <c r="AD6" s="29">
        <v>289808</v>
      </c>
      <c r="AE6" s="29">
        <v>294489</v>
      </c>
      <c r="AF6" s="31">
        <v>583526</v>
      </c>
      <c r="AG6" s="31">
        <v>221245</v>
      </c>
      <c r="AH6" s="31">
        <v>639</v>
      </c>
      <c r="AI6" s="31">
        <v>93041</v>
      </c>
      <c r="AJ6" s="31">
        <v>97028</v>
      </c>
      <c r="AK6" s="31">
        <v>33252</v>
      </c>
      <c r="AL6" s="29">
        <v>456347</v>
      </c>
      <c r="AM6" s="29">
        <v>6368</v>
      </c>
      <c r="AN6" s="29">
        <v>141</v>
      </c>
      <c r="AO6" s="29">
        <v>118106</v>
      </c>
      <c r="AP6" s="29">
        <v>111885</v>
      </c>
      <c r="AQ6" s="29">
        <v>69704</v>
      </c>
      <c r="AR6" s="30">
        <v>614108</v>
      </c>
      <c r="AS6" s="30">
        <v>79897</v>
      </c>
      <c r="AT6" s="30"/>
      <c r="AU6" s="30">
        <v>67911</v>
      </c>
      <c r="AV6" s="30">
        <v>212426</v>
      </c>
      <c r="AW6" s="30">
        <v>113482</v>
      </c>
      <c r="AX6" s="30">
        <v>587711</v>
      </c>
      <c r="AY6" s="30">
        <v>52446</v>
      </c>
      <c r="AZ6" s="30"/>
      <c r="BA6" s="30">
        <v>153166</v>
      </c>
      <c r="BB6" s="30">
        <v>155330</v>
      </c>
      <c r="BC6" s="30">
        <v>62741</v>
      </c>
      <c r="BD6" s="30">
        <v>606238</v>
      </c>
      <c r="BE6" s="30">
        <v>160661</v>
      </c>
      <c r="BF6" s="30"/>
      <c r="BG6" s="30">
        <v>96445</v>
      </c>
      <c r="BH6" s="30">
        <v>49812</v>
      </c>
      <c r="BI6" s="30">
        <v>162773</v>
      </c>
      <c r="BJ6" s="30">
        <v>413285</v>
      </c>
      <c r="BK6" s="30">
        <v>36564</v>
      </c>
      <c r="BL6" s="30"/>
      <c r="BM6" s="30">
        <v>55863</v>
      </c>
      <c r="BN6" s="30">
        <v>109862</v>
      </c>
      <c r="BO6" s="30">
        <v>17776</v>
      </c>
      <c r="BP6" s="30">
        <v>407626</v>
      </c>
      <c r="BQ6" s="30">
        <v>37618</v>
      </c>
      <c r="BR6" s="30">
        <v>351</v>
      </c>
      <c r="BS6" s="30">
        <v>26327</v>
      </c>
      <c r="BT6" s="30">
        <v>82127</v>
      </c>
      <c r="BU6" s="30">
        <v>83404</v>
      </c>
      <c r="BV6" s="30">
        <v>615892</v>
      </c>
      <c r="BW6" s="30">
        <v>37626</v>
      </c>
      <c r="BX6" s="30"/>
      <c r="BY6" s="30">
        <v>135036</v>
      </c>
      <c r="BZ6" s="30">
        <v>128097</v>
      </c>
      <c r="CA6" s="30">
        <v>58165</v>
      </c>
    </row>
    <row r="7" spans="1:79" ht="31.5" x14ac:dyDescent="0.25">
      <c r="A7" s="46" t="s">
        <v>17</v>
      </c>
      <c r="B7" s="29">
        <v>69706</v>
      </c>
      <c r="C7" s="29"/>
      <c r="D7" s="29"/>
      <c r="E7" s="29">
        <v>59672</v>
      </c>
      <c r="F7" s="29">
        <v>5875</v>
      </c>
      <c r="G7" s="29" t="s">
        <v>78</v>
      </c>
      <c r="H7" s="30">
        <v>16763</v>
      </c>
      <c r="I7" s="30"/>
      <c r="J7" s="30"/>
      <c r="K7" s="30">
        <v>273</v>
      </c>
      <c r="L7" s="30">
        <v>5627</v>
      </c>
      <c r="M7" s="30">
        <v>10325</v>
      </c>
      <c r="N7" s="29">
        <v>33657</v>
      </c>
      <c r="O7" s="29">
        <v>1937</v>
      </c>
      <c r="P7" s="29">
        <v>18</v>
      </c>
      <c r="Q7" s="29">
        <v>12650</v>
      </c>
      <c r="R7" s="29">
        <v>4108</v>
      </c>
      <c r="S7" s="29">
        <v>11402</v>
      </c>
      <c r="T7" s="29">
        <v>22071</v>
      </c>
      <c r="U7" s="29"/>
      <c r="V7" s="29"/>
      <c r="W7" s="29">
        <v>58</v>
      </c>
      <c r="X7" s="29">
        <v>14965</v>
      </c>
      <c r="Y7" s="29">
        <v>4150</v>
      </c>
      <c r="Z7" s="29">
        <v>62939</v>
      </c>
      <c r="AA7" s="29">
        <v>1976</v>
      </c>
      <c r="AB7" s="29"/>
      <c r="AC7" s="29">
        <v>11286</v>
      </c>
      <c r="AD7" s="29">
        <v>44431</v>
      </c>
      <c r="AE7" s="29">
        <v>4553</v>
      </c>
      <c r="AF7" s="31">
        <v>29910</v>
      </c>
      <c r="AG7" s="31">
        <v>1702</v>
      </c>
      <c r="AH7" s="31"/>
      <c r="AI7" s="31">
        <v>10238</v>
      </c>
      <c r="AJ7" s="31">
        <v>12230</v>
      </c>
      <c r="AK7" s="31">
        <v>2855</v>
      </c>
      <c r="AL7" s="29">
        <v>33723</v>
      </c>
      <c r="AM7" s="29"/>
      <c r="AN7" s="29"/>
      <c r="AO7" s="29">
        <v>11932</v>
      </c>
      <c r="AP7" s="29">
        <v>2429</v>
      </c>
      <c r="AQ7" s="29">
        <v>8233</v>
      </c>
      <c r="AR7" s="30">
        <v>46029</v>
      </c>
      <c r="AS7" s="30">
        <v>27398</v>
      </c>
      <c r="AT7" s="30"/>
      <c r="AU7" s="30"/>
      <c r="AV7" s="30">
        <v>13002</v>
      </c>
      <c r="AW7" s="30">
        <v>4550</v>
      </c>
      <c r="AX7" s="30">
        <v>88011</v>
      </c>
      <c r="AY7" s="30"/>
      <c r="AZ7" s="30"/>
      <c r="BA7" s="30">
        <v>21458</v>
      </c>
      <c r="BB7" s="30">
        <v>39757</v>
      </c>
      <c r="BC7" s="30">
        <v>25470</v>
      </c>
      <c r="BD7" s="30">
        <v>75438</v>
      </c>
      <c r="BE7" s="30">
        <v>123</v>
      </c>
      <c r="BF7" s="30"/>
      <c r="BG7" s="30">
        <v>3553</v>
      </c>
      <c r="BH7" s="30">
        <v>68913</v>
      </c>
      <c r="BI7" s="30"/>
      <c r="BJ7" s="30">
        <v>14144</v>
      </c>
      <c r="BK7" s="30"/>
      <c r="BL7" s="30"/>
      <c r="BM7" s="30">
        <v>150</v>
      </c>
      <c r="BN7" s="30">
        <v>12907</v>
      </c>
      <c r="BO7" s="30">
        <v>809</v>
      </c>
      <c r="BP7" s="30">
        <v>30694</v>
      </c>
      <c r="BQ7" s="30"/>
      <c r="BR7" s="30"/>
      <c r="BS7" s="30">
        <v>1583</v>
      </c>
      <c r="BT7" s="30">
        <v>24424</v>
      </c>
      <c r="BU7" s="30">
        <v>909</v>
      </c>
      <c r="BV7" s="30">
        <v>19208</v>
      </c>
      <c r="BW7" s="30"/>
      <c r="BX7" s="30"/>
      <c r="BY7" s="30"/>
      <c r="BZ7" s="30">
        <v>15332</v>
      </c>
      <c r="CA7" s="30">
        <v>2299</v>
      </c>
    </row>
    <row r="8" spans="1:79" ht="31.5" x14ac:dyDescent="0.25">
      <c r="A8" s="46" t="s">
        <v>18</v>
      </c>
      <c r="B8" s="29">
        <v>1127765</v>
      </c>
      <c r="C8" s="29">
        <v>25604</v>
      </c>
      <c r="D8" s="29"/>
      <c r="E8" s="29">
        <v>180838</v>
      </c>
      <c r="F8" s="29">
        <v>404611</v>
      </c>
      <c r="G8" s="29">
        <v>495673</v>
      </c>
      <c r="H8" s="30">
        <v>1980089</v>
      </c>
      <c r="I8" s="30">
        <v>30643</v>
      </c>
      <c r="J8" s="30">
        <v>13756</v>
      </c>
      <c r="K8" s="30">
        <v>21264</v>
      </c>
      <c r="L8" s="30">
        <v>1338417</v>
      </c>
      <c r="M8" s="30">
        <v>564157</v>
      </c>
      <c r="N8" s="29">
        <v>1970137</v>
      </c>
      <c r="O8" s="29">
        <v>44003</v>
      </c>
      <c r="P8" s="29">
        <v>600</v>
      </c>
      <c r="Q8" s="29">
        <v>348933</v>
      </c>
      <c r="R8" s="29">
        <v>1009850</v>
      </c>
      <c r="S8" s="29">
        <v>534108</v>
      </c>
      <c r="T8" s="29">
        <v>2215702</v>
      </c>
      <c r="U8" s="29">
        <v>43930</v>
      </c>
      <c r="V8" s="29">
        <v>5100</v>
      </c>
      <c r="W8" s="29">
        <v>264543</v>
      </c>
      <c r="X8" s="29">
        <v>1243887</v>
      </c>
      <c r="Y8" s="29">
        <v>631258</v>
      </c>
      <c r="Z8" s="29">
        <v>2504509</v>
      </c>
      <c r="AA8" s="29">
        <v>35517</v>
      </c>
      <c r="AB8" s="29"/>
      <c r="AC8" s="29">
        <v>297334</v>
      </c>
      <c r="AD8" s="29">
        <v>1531104</v>
      </c>
      <c r="AE8" s="29">
        <v>630354</v>
      </c>
      <c r="AF8" s="31">
        <v>1788938</v>
      </c>
      <c r="AG8" s="31">
        <v>59912</v>
      </c>
      <c r="AH8" s="31"/>
      <c r="AI8" s="31">
        <v>492890</v>
      </c>
      <c r="AJ8" s="31">
        <v>1045692</v>
      </c>
      <c r="AK8" s="31">
        <v>182937</v>
      </c>
      <c r="AL8" s="29">
        <v>2813165</v>
      </c>
      <c r="AM8" s="29">
        <v>47574</v>
      </c>
      <c r="AN8" s="29">
        <v>269</v>
      </c>
      <c r="AO8" s="29">
        <v>1700607</v>
      </c>
      <c r="AP8" s="29">
        <v>701339</v>
      </c>
      <c r="AQ8" s="29">
        <v>347156</v>
      </c>
      <c r="AR8" s="30">
        <v>4337741</v>
      </c>
      <c r="AS8" s="30">
        <v>72824</v>
      </c>
      <c r="AT8" s="30"/>
      <c r="AU8" s="30">
        <v>290692</v>
      </c>
      <c r="AV8" s="30">
        <v>2110687</v>
      </c>
      <c r="AW8" s="30">
        <v>1850325</v>
      </c>
      <c r="AX8" s="30">
        <v>4059676</v>
      </c>
      <c r="AY8" s="30">
        <v>70441</v>
      </c>
      <c r="AZ8" s="30"/>
      <c r="BA8" s="30">
        <v>687962</v>
      </c>
      <c r="BB8" s="30">
        <v>1723466</v>
      </c>
      <c r="BC8" s="30">
        <v>1565749</v>
      </c>
      <c r="BD8" s="30">
        <v>4341991</v>
      </c>
      <c r="BE8" s="30">
        <v>45121</v>
      </c>
      <c r="BF8" s="30"/>
      <c r="BG8" s="30">
        <v>891617</v>
      </c>
      <c r="BH8" s="30">
        <v>2666255</v>
      </c>
      <c r="BI8" s="30">
        <v>722713</v>
      </c>
      <c r="BJ8" s="30">
        <v>3876728</v>
      </c>
      <c r="BK8" s="30">
        <v>387205</v>
      </c>
      <c r="BL8" s="30"/>
      <c r="BM8" s="30">
        <v>691477</v>
      </c>
      <c r="BN8" s="30">
        <v>2045897</v>
      </c>
      <c r="BO8" s="30">
        <v>709750</v>
      </c>
      <c r="BP8" s="30">
        <v>2329917</v>
      </c>
      <c r="BQ8" s="30">
        <v>180359</v>
      </c>
      <c r="BR8" s="30"/>
      <c r="BS8" s="30">
        <v>423191</v>
      </c>
      <c r="BT8" s="30">
        <v>832172</v>
      </c>
      <c r="BU8" s="30">
        <v>881395</v>
      </c>
      <c r="BV8" s="30">
        <v>5553503</v>
      </c>
      <c r="BW8" s="30">
        <v>346739</v>
      </c>
      <c r="BX8" s="30"/>
      <c r="BY8" s="30">
        <v>716150</v>
      </c>
      <c r="BZ8" s="30">
        <v>2362531</v>
      </c>
      <c r="CA8" s="30">
        <v>2113456</v>
      </c>
    </row>
    <row r="9" spans="1:79" ht="31.5" x14ac:dyDescent="0.25">
      <c r="A9" s="46" t="s">
        <v>19</v>
      </c>
      <c r="B9" s="29">
        <v>3790192</v>
      </c>
      <c r="C9" s="29">
        <v>280647</v>
      </c>
      <c r="D9" s="29">
        <v>30</v>
      </c>
      <c r="E9" s="29">
        <v>174979</v>
      </c>
      <c r="F9" s="29">
        <v>3125564</v>
      </c>
      <c r="G9" s="29">
        <v>91577</v>
      </c>
      <c r="H9" s="30">
        <v>2149191</v>
      </c>
      <c r="I9" s="30">
        <v>599278</v>
      </c>
      <c r="J9" s="30">
        <v>103926</v>
      </c>
      <c r="K9" s="30">
        <v>220710</v>
      </c>
      <c r="L9" s="30">
        <v>1232507</v>
      </c>
      <c r="M9" s="30">
        <v>57553</v>
      </c>
      <c r="N9" s="29">
        <v>2325131</v>
      </c>
      <c r="O9" s="29">
        <v>341982</v>
      </c>
      <c r="P9" s="29">
        <v>416</v>
      </c>
      <c r="Q9" s="29">
        <v>187810</v>
      </c>
      <c r="R9" s="29">
        <v>1641734</v>
      </c>
      <c r="S9" s="29">
        <v>106045</v>
      </c>
      <c r="T9" s="29">
        <v>2603210</v>
      </c>
      <c r="U9" s="29">
        <v>643229</v>
      </c>
      <c r="V9" s="29">
        <v>277423</v>
      </c>
      <c r="W9" s="29">
        <v>136180</v>
      </c>
      <c r="X9" s="29">
        <v>1164291</v>
      </c>
      <c r="Y9" s="29">
        <v>617880</v>
      </c>
      <c r="Z9" s="29">
        <v>3601575</v>
      </c>
      <c r="AA9" s="29">
        <v>312505</v>
      </c>
      <c r="AB9" s="29">
        <v>11360</v>
      </c>
      <c r="AC9" s="29">
        <v>305293</v>
      </c>
      <c r="AD9" s="29">
        <v>2633380</v>
      </c>
      <c r="AE9" s="29">
        <v>278257</v>
      </c>
      <c r="AF9" s="31">
        <v>3672482</v>
      </c>
      <c r="AG9" s="31">
        <v>693822</v>
      </c>
      <c r="AH9" s="31">
        <v>3782</v>
      </c>
      <c r="AI9" s="31">
        <v>333059</v>
      </c>
      <c r="AJ9" s="31">
        <v>2495409</v>
      </c>
      <c r="AK9" s="31">
        <v>108829</v>
      </c>
      <c r="AL9" s="29">
        <v>1429912</v>
      </c>
      <c r="AM9" s="29">
        <v>226333</v>
      </c>
      <c r="AN9" s="29">
        <v>13291</v>
      </c>
      <c r="AO9" s="29">
        <v>182201</v>
      </c>
      <c r="AP9" s="29">
        <v>939803</v>
      </c>
      <c r="AQ9" s="29">
        <v>54975</v>
      </c>
      <c r="AR9" s="30">
        <v>3143938</v>
      </c>
      <c r="AS9" s="30">
        <v>822069</v>
      </c>
      <c r="AT9" s="30"/>
      <c r="AU9" s="30">
        <v>569712</v>
      </c>
      <c r="AV9" s="30">
        <v>1652532</v>
      </c>
      <c r="AW9" s="30">
        <v>65594</v>
      </c>
      <c r="AX9" s="30">
        <v>3273871</v>
      </c>
      <c r="AY9" s="30">
        <v>148884</v>
      </c>
      <c r="AZ9" s="30">
        <v>102818</v>
      </c>
      <c r="BA9" s="30">
        <v>63025</v>
      </c>
      <c r="BB9" s="30">
        <v>2936341</v>
      </c>
      <c r="BC9" s="30">
        <v>94488</v>
      </c>
      <c r="BD9" s="30">
        <v>2337305</v>
      </c>
      <c r="BE9" s="30">
        <v>144942</v>
      </c>
      <c r="BF9" s="30"/>
      <c r="BG9" s="30">
        <v>134587</v>
      </c>
      <c r="BH9" s="30">
        <v>1884368</v>
      </c>
      <c r="BI9" s="30">
        <v>131482</v>
      </c>
      <c r="BJ9" s="30">
        <v>11532877</v>
      </c>
      <c r="BK9" s="30">
        <v>5578642</v>
      </c>
      <c r="BL9" s="30"/>
      <c r="BM9" s="30">
        <v>1089440</v>
      </c>
      <c r="BN9" s="30">
        <v>3771716</v>
      </c>
      <c r="BO9" s="30">
        <v>1049381</v>
      </c>
      <c r="BP9" s="30">
        <v>2221316</v>
      </c>
      <c r="BQ9" s="30">
        <v>398537</v>
      </c>
      <c r="BR9" s="30"/>
      <c r="BS9" s="30">
        <v>64832</v>
      </c>
      <c r="BT9" s="30">
        <v>1244899</v>
      </c>
      <c r="BU9" s="30">
        <v>471989</v>
      </c>
      <c r="BV9" s="30">
        <v>2667368</v>
      </c>
      <c r="BW9" s="30">
        <v>321372</v>
      </c>
      <c r="BX9" s="30"/>
      <c r="BY9" s="30">
        <v>172187</v>
      </c>
      <c r="BZ9" s="30">
        <v>1729903</v>
      </c>
      <c r="CA9" s="30">
        <v>406019</v>
      </c>
    </row>
    <row r="10" spans="1:79" ht="47.25" x14ac:dyDescent="0.25">
      <c r="A10" s="46" t="s">
        <v>20</v>
      </c>
      <c r="B10" s="29">
        <v>467266</v>
      </c>
      <c r="C10" s="29">
        <v>71716</v>
      </c>
      <c r="D10" s="29">
        <v>1683</v>
      </c>
      <c r="E10" s="29">
        <v>164905</v>
      </c>
      <c r="F10" s="29">
        <v>195415</v>
      </c>
      <c r="G10" s="29">
        <v>21102</v>
      </c>
      <c r="H10" s="30">
        <v>405942</v>
      </c>
      <c r="I10" s="30">
        <v>78207</v>
      </c>
      <c r="J10" s="30"/>
      <c r="K10" s="30">
        <v>105799</v>
      </c>
      <c r="L10" s="30">
        <v>183606</v>
      </c>
      <c r="M10" s="30">
        <v>26034</v>
      </c>
      <c r="N10" s="29">
        <v>368062</v>
      </c>
      <c r="O10" s="29">
        <v>20469</v>
      </c>
      <c r="P10" s="29"/>
      <c r="Q10" s="29">
        <v>87250</v>
      </c>
      <c r="R10" s="29">
        <v>229379</v>
      </c>
      <c r="S10" s="29">
        <v>17547</v>
      </c>
      <c r="T10" s="29">
        <v>662614</v>
      </c>
      <c r="U10" s="29">
        <v>48141</v>
      </c>
      <c r="V10" s="29"/>
      <c r="W10" s="29">
        <v>140351</v>
      </c>
      <c r="X10" s="29">
        <v>427666</v>
      </c>
      <c r="Y10" s="29">
        <v>31162</v>
      </c>
      <c r="Z10" s="29">
        <v>1079684</v>
      </c>
      <c r="AA10" s="29">
        <v>63710</v>
      </c>
      <c r="AB10" s="29"/>
      <c r="AC10" s="29">
        <v>277616</v>
      </c>
      <c r="AD10" s="29">
        <v>644178</v>
      </c>
      <c r="AE10" s="29">
        <v>80210</v>
      </c>
      <c r="AF10" s="31">
        <v>2127175</v>
      </c>
      <c r="AG10" s="31">
        <v>56343</v>
      </c>
      <c r="AH10" s="31"/>
      <c r="AI10" s="31">
        <v>428830</v>
      </c>
      <c r="AJ10" s="31">
        <v>1572461</v>
      </c>
      <c r="AK10" s="31">
        <v>57769</v>
      </c>
      <c r="AL10" s="29">
        <v>2958538</v>
      </c>
      <c r="AM10" s="29">
        <v>81871</v>
      </c>
      <c r="AN10" s="29"/>
      <c r="AO10" s="29">
        <v>1200224</v>
      </c>
      <c r="AP10" s="29">
        <v>1541358</v>
      </c>
      <c r="AQ10" s="29">
        <v>79310</v>
      </c>
      <c r="AR10" s="30">
        <v>5915261</v>
      </c>
      <c r="AS10" s="30">
        <v>279677</v>
      </c>
      <c r="AT10" s="30"/>
      <c r="AU10" s="30">
        <v>4225681</v>
      </c>
      <c r="AV10" s="30">
        <v>1167132</v>
      </c>
      <c r="AW10" s="30">
        <v>111795</v>
      </c>
      <c r="AX10" s="30">
        <v>1581232</v>
      </c>
      <c r="AY10" s="30">
        <v>40357</v>
      </c>
      <c r="AZ10" s="30"/>
      <c r="BA10" s="30">
        <v>585115</v>
      </c>
      <c r="BB10" s="30">
        <v>841531</v>
      </c>
      <c r="BC10" s="30">
        <v>100484</v>
      </c>
      <c r="BD10" s="30">
        <v>1861039</v>
      </c>
      <c r="BE10" s="30">
        <v>20406</v>
      </c>
      <c r="BF10" s="30"/>
      <c r="BG10" s="30">
        <v>664473</v>
      </c>
      <c r="BH10" s="30">
        <v>1044042</v>
      </c>
      <c r="BI10" s="30">
        <v>117935</v>
      </c>
      <c r="BJ10" s="30">
        <v>1342547</v>
      </c>
      <c r="BK10" s="30">
        <v>169226</v>
      </c>
      <c r="BL10" s="30"/>
      <c r="BM10" s="30">
        <v>671943</v>
      </c>
      <c r="BN10" s="30">
        <v>434253</v>
      </c>
      <c r="BO10" s="30">
        <v>43127</v>
      </c>
      <c r="BP10" s="30">
        <v>1337573</v>
      </c>
      <c r="BQ10" s="30">
        <v>117243</v>
      </c>
      <c r="BR10" s="30"/>
      <c r="BS10" s="30">
        <v>556937</v>
      </c>
      <c r="BT10" s="30">
        <v>589952</v>
      </c>
      <c r="BU10" s="30">
        <v>56842</v>
      </c>
      <c r="BV10" s="30">
        <v>2543789</v>
      </c>
      <c r="BW10" s="30">
        <v>513928</v>
      </c>
      <c r="BX10" s="30"/>
      <c r="BY10" s="30">
        <v>1153385</v>
      </c>
      <c r="BZ10" s="30">
        <v>815119</v>
      </c>
      <c r="CA10" s="30">
        <v>47760</v>
      </c>
    </row>
    <row r="11" spans="1:79" x14ac:dyDescent="0.25">
      <c r="A11" s="46" t="s">
        <v>21</v>
      </c>
      <c r="B11" s="29">
        <v>79837</v>
      </c>
      <c r="C11" s="29">
        <v>15212</v>
      </c>
      <c r="D11" s="29"/>
      <c r="E11" s="29">
        <v>161</v>
      </c>
      <c r="F11" s="29">
        <v>37376</v>
      </c>
      <c r="G11" s="29">
        <v>24426</v>
      </c>
      <c r="H11" s="30">
        <v>113962</v>
      </c>
      <c r="I11" s="30">
        <v>3034</v>
      </c>
      <c r="J11" s="30"/>
      <c r="K11" s="30">
        <v>2662</v>
      </c>
      <c r="L11" s="30">
        <v>56246</v>
      </c>
      <c r="M11" s="30">
        <v>49445</v>
      </c>
      <c r="N11" s="29">
        <v>101658</v>
      </c>
      <c r="O11" s="29">
        <v>2534</v>
      </c>
      <c r="P11" s="29"/>
      <c r="Q11" s="29">
        <v>2876</v>
      </c>
      <c r="R11" s="29">
        <v>62764</v>
      </c>
      <c r="S11" s="29">
        <v>30197</v>
      </c>
      <c r="T11" s="29">
        <v>281811</v>
      </c>
      <c r="U11" s="29">
        <v>39344</v>
      </c>
      <c r="V11" s="29">
        <v>2733</v>
      </c>
      <c r="W11" s="29">
        <v>2997</v>
      </c>
      <c r="X11" s="29">
        <v>167215</v>
      </c>
      <c r="Y11" s="29">
        <v>69640</v>
      </c>
      <c r="Z11" s="29">
        <v>466418</v>
      </c>
      <c r="AA11" s="29">
        <v>158248</v>
      </c>
      <c r="AB11" s="29">
        <v>2471</v>
      </c>
      <c r="AC11" s="29">
        <v>100787</v>
      </c>
      <c r="AD11" s="29">
        <v>144416</v>
      </c>
      <c r="AE11" s="29">
        <v>60522</v>
      </c>
      <c r="AF11" s="31">
        <v>39831</v>
      </c>
      <c r="AG11" s="31">
        <v>6425</v>
      </c>
      <c r="AH11" s="31"/>
      <c r="AI11" s="31">
        <v>1085</v>
      </c>
      <c r="AJ11" s="31">
        <v>15390</v>
      </c>
      <c r="AK11" s="31">
        <v>15665</v>
      </c>
      <c r="AL11" s="29">
        <v>93694</v>
      </c>
      <c r="AM11" s="29">
        <v>2557</v>
      </c>
      <c r="AN11" s="29"/>
      <c r="AO11" s="29">
        <v>20335</v>
      </c>
      <c r="AP11" s="29">
        <v>28744</v>
      </c>
      <c r="AQ11" s="29">
        <v>40680</v>
      </c>
      <c r="AR11" s="30">
        <v>217359</v>
      </c>
      <c r="AS11" s="30">
        <v>101</v>
      </c>
      <c r="AT11" s="30"/>
      <c r="AU11" s="30">
        <v>1922</v>
      </c>
      <c r="AV11" s="30">
        <v>165487</v>
      </c>
      <c r="AW11" s="30">
        <v>48911</v>
      </c>
      <c r="AX11" s="30">
        <v>425013</v>
      </c>
      <c r="AY11" s="30">
        <v>132618</v>
      </c>
      <c r="AZ11" s="30"/>
      <c r="BA11" s="30">
        <v>68167</v>
      </c>
      <c r="BB11" s="30">
        <v>169533</v>
      </c>
      <c r="BC11" s="30">
        <v>54350</v>
      </c>
      <c r="BD11" s="30">
        <v>189216</v>
      </c>
      <c r="BE11" s="30">
        <v>21080</v>
      </c>
      <c r="BF11" s="30">
        <v>7428</v>
      </c>
      <c r="BG11" s="30">
        <v>81405</v>
      </c>
      <c r="BH11" s="30">
        <v>62831</v>
      </c>
      <c r="BI11" s="30">
        <v>22660</v>
      </c>
      <c r="BJ11" s="30">
        <v>222742</v>
      </c>
      <c r="BK11" s="30">
        <v>73852</v>
      </c>
      <c r="BL11" s="30"/>
      <c r="BM11" s="30">
        <v>2715</v>
      </c>
      <c r="BN11" s="30">
        <v>65744</v>
      </c>
      <c r="BO11" s="30">
        <v>78979</v>
      </c>
      <c r="BP11" s="30">
        <v>162552</v>
      </c>
      <c r="BQ11" s="30">
        <v>17988</v>
      </c>
      <c r="BR11" s="30"/>
      <c r="BS11" s="30">
        <v>81354</v>
      </c>
      <c r="BT11" s="30">
        <v>55763</v>
      </c>
      <c r="BU11" s="30">
        <v>4525</v>
      </c>
      <c r="BV11" s="30">
        <v>153791</v>
      </c>
      <c r="BW11" s="30">
        <v>44959</v>
      </c>
      <c r="BX11" s="30"/>
      <c r="BY11" s="30">
        <v>18110</v>
      </c>
      <c r="BZ11" s="30">
        <v>69422</v>
      </c>
      <c r="CA11" s="30">
        <v>19231</v>
      </c>
    </row>
    <row r="12" spans="1:79" ht="78.75" x14ac:dyDescent="0.25">
      <c r="A12" s="46" t="s">
        <v>22</v>
      </c>
      <c r="B12" s="29">
        <v>127130</v>
      </c>
      <c r="C12" s="29">
        <v>12400</v>
      </c>
      <c r="D12" s="32"/>
      <c r="E12" s="29">
        <v>18006</v>
      </c>
      <c r="F12" s="29">
        <v>39370</v>
      </c>
      <c r="G12" s="29">
        <v>41685</v>
      </c>
      <c r="H12" s="30">
        <v>135735</v>
      </c>
      <c r="I12" s="30">
        <v>15630</v>
      </c>
      <c r="J12" s="32"/>
      <c r="K12" s="30">
        <v>20974</v>
      </c>
      <c r="L12" s="30">
        <v>53234</v>
      </c>
      <c r="M12" s="30">
        <v>23981</v>
      </c>
      <c r="N12" s="29">
        <v>179132</v>
      </c>
      <c r="O12" s="29">
        <v>40571</v>
      </c>
      <c r="P12" s="29"/>
      <c r="Q12" s="29">
        <v>41312</v>
      </c>
      <c r="R12" s="29">
        <v>52554</v>
      </c>
      <c r="S12" s="29">
        <v>34156</v>
      </c>
      <c r="T12" s="29">
        <v>394257</v>
      </c>
      <c r="U12" s="29">
        <v>35500</v>
      </c>
      <c r="V12" s="29"/>
      <c r="W12" s="29">
        <v>56316</v>
      </c>
      <c r="X12" s="29">
        <v>257568</v>
      </c>
      <c r="Y12" s="29">
        <v>17412</v>
      </c>
      <c r="Z12" s="29">
        <v>725323</v>
      </c>
      <c r="AA12" s="29">
        <v>357684</v>
      </c>
      <c r="AB12" s="29"/>
      <c r="AC12" s="29">
        <v>207409</v>
      </c>
      <c r="AD12" s="29">
        <v>112626</v>
      </c>
      <c r="AE12" s="29">
        <v>29215</v>
      </c>
      <c r="AF12" s="31">
        <v>628866</v>
      </c>
      <c r="AG12" s="31">
        <v>244305</v>
      </c>
      <c r="AH12" s="33"/>
      <c r="AI12" s="31">
        <v>92252</v>
      </c>
      <c r="AJ12" s="31">
        <v>181283</v>
      </c>
      <c r="AK12" s="31">
        <v>68675</v>
      </c>
      <c r="AL12" s="29">
        <v>559421</v>
      </c>
      <c r="AM12" s="29">
        <v>132118</v>
      </c>
      <c r="AN12" s="29"/>
      <c r="AO12" s="29">
        <v>59694</v>
      </c>
      <c r="AP12" s="29">
        <v>293878</v>
      </c>
      <c r="AQ12" s="29">
        <v>38019</v>
      </c>
      <c r="AR12" s="30">
        <v>884308</v>
      </c>
      <c r="AS12" s="30">
        <v>31174</v>
      </c>
      <c r="AT12" s="30"/>
      <c r="AU12" s="30">
        <v>471212</v>
      </c>
      <c r="AV12" s="30">
        <v>291375</v>
      </c>
      <c r="AW12" s="30">
        <v>61350</v>
      </c>
      <c r="AX12" s="30">
        <v>956128</v>
      </c>
      <c r="AY12" s="30">
        <v>161088</v>
      </c>
      <c r="AZ12" s="30"/>
      <c r="BA12" s="30">
        <v>566535</v>
      </c>
      <c r="BB12" s="30">
        <v>130595</v>
      </c>
      <c r="BC12" s="30">
        <v>67406</v>
      </c>
      <c r="BD12" s="30">
        <v>655080</v>
      </c>
      <c r="BE12" s="30">
        <v>159505</v>
      </c>
      <c r="BF12" s="30"/>
      <c r="BG12" s="30">
        <v>82264</v>
      </c>
      <c r="BH12" s="30">
        <v>223349</v>
      </c>
      <c r="BI12" s="30">
        <v>149825</v>
      </c>
      <c r="BJ12" s="30">
        <v>573770</v>
      </c>
      <c r="BK12" s="30">
        <v>119486</v>
      </c>
      <c r="BL12" s="30"/>
      <c r="BM12" s="30">
        <v>79856</v>
      </c>
      <c r="BN12" s="30">
        <v>209905</v>
      </c>
      <c r="BO12" s="30">
        <v>131352</v>
      </c>
      <c r="BP12" s="30">
        <v>3813309</v>
      </c>
      <c r="BQ12" s="30">
        <v>2408558</v>
      </c>
      <c r="BR12" s="30"/>
      <c r="BS12" s="30">
        <v>948871</v>
      </c>
      <c r="BT12" s="30">
        <v>289788</v>
      </c>
      <c r="BU12" s="30">
        <v>99825</v>
      </c>
      <c r="BV12" s="30">
        <v>2805771</v>
      </c>
      <c r="BW12" s="30">
        <v>1275871</v>
      </c>
      <c r="BX12" s="30"/>
      <c r="BY12" s="30">
        <v>667861</v>
      </c>
      <c r="BZ12" s="30">
        <v>539512</v>
      </c>
      <c r="CA12" s="30">
        <v>162025</v>
      </c>
    </row>
    <row r="13" spans="1:79" x14ac:dyDescent="0.25">
      <c r="A13" s="46" t="s">
        <v>23</v>
      </c>
      <c r="B13" s="29">
        <v>37722</v>
      </c>
      <c r="C13" s="29">
        <v>19970</v>
      </c>
      <c r="D13" s="32"/>
      <c r="E13" s="29">
        <v>8126</v>
      </c>
      <c r="F13" s="29">
        <v>4035</v>
      </c>
      <c r="G13" s="29">
        <v>1429</v>
      </c>
      <c r="H13" s="30">
        <v>4713</v>
      </c>
      <c r="I13" s="30">
        <v>593</v>
      </c>
      <c r="J13" s="32"/>
      <c r="K13" s="30">
        <v>9</v>
      </c>
      <c r="L13" s="30">
        <v>2880</v>
      </c>
      <c r="M13" s="30">
        <v>359</v>
      </c>
      <c r="N13" s="29">
        <v>9187</v>
      </c>
      <c r="O13" s="29"/>
      <c r="P13" s="33"/>
      <c r="Q13" s="29">
        <v>3745</v>
      </c>
      <c r="R13" s="29">
        <v>4951</v>
      </c>
      <c r="S13" s="29">
        <v>70</v>
      </c>
      <c r="T13" s="29">
        <v>11422</v>
      </c>
      <c r="U13" s="29">
        <v>2474</v>
      </c>
      <c r="V13" s="33"/>
      <c r="W13" s="29"/>
      <c r="X13" s="29">
        <v>8170</v>
      </c>
      <c r="Y13" s="29">
        <v>217</v>
      </c>
      <c r="Z13" s="29">
        <v>9278</v>
      </c>
      <c r="AA13" s="29">
        <v>900</v>
      </c>
      <c r="AB13" s="29"/>
      <c r="AC13" s="29">
        <v>2283</v>
      </c>
      <c r="AD13" s="29">
        <v>5164</v>
      </c>
      <c r="AE13" s="29"/>
      <c r="AF13" s="31">
        <v>6049</v>
      </c>
      <c r="AG13" s="31"/>
      <c r="AH13" s="33"/>
      <c r="AI13" s="31">
        <v>1023</v>
      </c>
      <c r="AJ13" s="31">
        <v>4306</v>
      </c>
      <c r="AK13" s="31">
        <v>700</v>
      </c>
      <c r="AL13" s="29">
        <v>1048847</v>
      </c>
      <c r="AM13" s="29">
        <v>864311</v>
      </c>
      <c r="AN13" s="29"/>
      <c r="AO13" s="29">
        <v>122</v>
      </c>
      <c r="AP13" s="29">
        <v>114411</v>
      </c>
      <c r="AQ13" s="29"/>
      <c r="AR13" s="30">
        <v>20830</v>
      </c>
      <c r="AS13" s="30"/>
      <c r="AT13" s="30"/>
      <c r="AU13" s="30"/>
      <c r="AV13" s="30">
        <v>847</v>
      </c>
      <c r="AW13" s="30">
        <v>2322</v>
      </c>
      <c r="AX13" s="30">
        <v>2683</v>
      </c>
      <c r="AY13" s="30"/>
      <c r="AZ13" s="30"/>
      <c r="BA13" s="30"/>
      <c r="BB13" s="30">
        <v>2009</v>
      </c>
      <c r="BC13" s="30">
        <v>303</v>
      </c>
      <c r="BD13" s="30">
        <v>148895</v>
      </c>
      <c r="BE13" s="30">
        <v>104074</v>
      </c>
      <c r="BF13" s="30"/>
      <c r="BG13" s="30">
        <v>20212</v>
      </c>
      <c r="BH13" s="30">
        <v>24609</v>
      </c>
      <c r="BI13" s="30"/>
      <c r="BJ13" s="30">
        <v>9945</v>
      </c>
      <c r="BK13" s="30">
        <v>5824</v>
      </c>
      <c r="BL13" s="30"/>
      <c r="BM13" s="30"/>
      <c r="BN13" s="30">
        <v>1238</v>
      </c>
      <c r="BO13" s="30"/>
      <c r="BP13" s="30">
        <v>13116</v>
      </c>
      <c r="BQ13" s="30">
        <v>2928</v>
      </c>
      <c r="BR13" s="30"/>
      <c r="BS13" s="30"/>
      <c r="BT13" s="30">
        <v>6329</v>
      </c>
      <c r="BU13" s="30">
        <v>1516</v>
      </c>
      <c r="BV13" s="30">
        <v>4815</v>
      </c>
      <c r="BW13" s="30"/>
      <c r="BX13" s="30"/>
      <c r="BY13" s="30"/>
      <c r="BZ13" s="30">
        <v>2896</v>
      </c>
      <c r="CA13" s="30">
        <v>518</v>
      </c>
    </row>
    <row r="14" spans="1:79" x14ac:dyDescent="0.25">
      <c r="A14" s="46" t="s">
        <v>24</v>
      </c>
      <c r="B14" s="29">
        <v>1689828</v>
      </c>
      <c r="C14" s="29">
        <v>123387</v>
      </c>
      <c r="D14" s="29">
        <v>23835</v>
      </c>
      <c r="E14" s="29">
        <v>772160</v>
      </c>
      <c r="F14" s="29">
        <v>561492</v>
      </c>
      <c r="G14" s="29">
        <v>188008</v>
      </c>
      <c r="H14" s="30">
        <v>3971843</v>
      </c>
      <c r="I14" s="30">
        <v>265208</v>
      </c>
      <c r="J14" s="30">
        <v>6824</v>
      </c>
      <c r="K14" s="30">
        <v>869741</v>
      </c>
      <c r="L14" s="30">
        <v>1880842</v>
      </c>
      <c r="M14" s="30">
        <v>941618</v>
      </c>
      <c r="N14" s="29">
        <v>9473354</v>
      </c>
      <c r="O14" s="29">
        <v>998494</v>
      </c>
      <c r="P14" s="29">
        <v>17900</v>
      </c>
      <c r="Q14" s="29">
        <v>5226074</v>
      </c>
      <c r="R14" s="29">
        <v>2666326</v>
      </c>
      <c r="S14" s="29">
        <v>562489</v>
      </c>
      <c r="T14" s="29">
        <v>4199677</v>
      </c>
      <c r="U14" s="29">
        <v>1139965</v>
      </c>
      <c r="V14" s="29">
        <v>262361</v>
      </c>
      <c r="W14" s="29">
        <v>1268838</v>
      </c>
      <c r="X14" s="29">
        <v>1689745</v>
      </c>
      <c r="Y14" s="29">
        <v>85446</v>
      </c>
      <c r="Z14" s="29">
        <v>2652278</v>
      </c>
      <c r="AA14" s="29">
        <v>402294</v>
      </c>
      <c r="AB14" s="29">
        <v>208652</v>
      </c>
      <c r="AC14" s="29">
        <v>804805</v>
      </c>
      <c r="AD14" s="29">
        <v>1247796</v>
      </c>
      <c r="AE14" s="29">
        <v>122413</v>
      </c>
      <c r="AF14" s="31">
        <v>2118331</v>
      </c>
      <c r="AG14" s="31">
        <v>54872</v>
      </c>
      <c r="AH14" s="31">
        <v>7371</v>
      </c>
      <c r="AI14" s="31">
        <v>1234454</v>
      </c>
      <c r="AJ14" s="31">
        <v>690476</v>
      </c>
      <c r="AK14" s="31">
        <v>83721</v>
      </c>
      <c r="AL14" s="29">
        <v>1229689</v>
      </c>
      <c r="AM14" s="29">
        <v>101457</v>
      </c>
      <c r="AN14" s="29">
        <v>13811</v>
      </c>
      <c r="AO14" s="29">
        <v>274943</v>
      </c>
      <c r="AP14" s="29">
        <v>799601</v>
      </c>
      <c r="AQ14" s="29">
        <v>34174</v>
      </c>
      <c r="AR14" s="30">
        <v>3036106</v>
      </c>
      <c r="AS14" s="30">
        <v>82469</v>
      </c>
      <c r="AT14" s="30"/>
      <c r="AU14" s="30">
        <v>1577199</v>
      </c>
      <c r="AV14" s="30">
        <v>1330266</v>
      </c>
      <c r="AW14" s="30">
        <v>32148</v>
      </c>
      <c r="AX14" s="30">
        <v>3380550</v>
      </c>
      <c r="AY14" s="30">
        <v>89809</v>
      </c>
      <c r="AZ14" s="30">
        <v>4346</v>
      </c>
      <c r="BA14" s="30">
        <v>1938364</v>
      </c>
      <c r="BB14" s="30">
        <v>1254473</v>
      </c>
      <c r="BC14" s="30">
        <v>72698</v>
      </c>
      <c r="BD14" s="30">
        <v>5496572</v>
      </c>
      <c r="BE14" s="30">
        <v>243632</v>
      </c>
      <c r="BF14" s="30">
        <v>8638</v>
      </c>
      <c r="BG14" s="30">
        <v>4225790</v>
      </c>
      <c r="BH14" s="30">
        <v>862751</v>
      </c>
      <c r="BI14" s="30">
        <v>148680</v>
      </c>
      <c r="BJ14" s="30">
        <v>3149066</v>
      </c>
      <c r="BK14" s="30">
        <v>43717</v>
      </c>
      <c r="BL14" s="30"/>
      <c r="BM14" s="30">
        <v>1996469</v>
      </c>
      <c r="BN14" s="30">
        <v>998979</v>
      </c>
      <c r="BO14" s="30">
        <v>89239</v>
      </c>
      <c r="BP14" s="30">
        <v>1790578</v>
      </c>
      <c r="BQ14" s="30">
        <v>67463</v>
      </c>
      <c r="BR14" s="30"/>
      <c r="BS14" s="30">
        <v>735962</v>
      </c>
      <c r="BT14" s="30">
        <v>931405</v>
      </c>
      <c r="BU14" s="30">
        <v>46980</v>
      </c>
      <c r="BV14" s="30">
        <v>2274840</v>
      </c>
      <c r="BW14" s="30">
        <v>41436</v>
      </c>
      <c r="BX14" s="30"/>
      <c r="BY14" s="30">
        <v>933434</v>
      </c>
      <c r="BZ14" s="30">
        <v>1222599</v>
      </c>
      <c r="CA14" s="30">
        <v>64086</v>
      </c>
    </row>
    <row r="15" spans="1:79" x14ac:dyDescent="0.25">
      <c r="A15" s="46" t="s">
        <v>25</v>
      </c>
      <c r="B15" s="29">
        <v>126289</v>
      </c>
      <c r="C15" s="29">
        <v>43579</v>
      </c>
      <c r="D15" s="32"/>
      <c r="E15" s="29">
        <v>45</v>
      </c>
      <c r="F15" s="29">
        <v>58455</v>
      </c>
      <c r="G15" s="29">
        <v>11967</v>
      </c>
      <c r="H15" s="30">
        <v>106610</v>
      </c>
      <c r="I15" s="30">
        <v>8758</v>
      </c>
      <c r="J15" s="32"/>
      <c r="K15" s="30">
        <v>1116</v>
      </c>
      <c r="L15" s="30">
        <v>67936</v>
      </c>
      <c r="M15" s="30">
        <v>19789</v>
      </c>
      <c r="N15" s="29">
        <v>142943</v>
      </c>
      <c r="O15" s="29">
        <v>18533</v>
      </c>
      <c r="P15" s="33"/>
      <c r="Q15" s="29">
        <v>2184</v>
      </c>
      <c r="R15" s="29">
        <v>81472</v>
      </c>
      <c r="S15" s="29">
        <v>31536</v>
      </c>
      <c r="T15" s="29">
        <v>128914</v>
      </c>
      <c r="U15" s="29">
        <v>26573</v>
      </c>
      <c r="V15" s="33"/>
      <c r="W15" s="29">
        <v>1870</v>
      </c>
      <c r="X15" s="29">
        <v>76946</v>
      </c>
      <c r="Y15" s="29">
        <v>16787</v>
      </c>
      <c r="Z15" s="29">
        <v>176832</v>
      </c>
      <c r="AA15" s="29">
        <v>76189</v>
      </c>
      <c r="AB15" s="33"/>
      <c r="AC15" s="29">
        <v>6171</v>
      </c>
      <c r="AD15" s="29">
        <v>73779</v>
      </c>
      <c r="AE15" s="29">
        <v>15251</v>
      </c>
      <c r="AF15" s="31">
        <v>183439</v>
      </c>
      <c r="AG15" s="31">
        <v>54582</v>
      </c>
      <c r="AH15" s="33"/>
      <c r="AI15" s="31">
        <v>6983</v>
      </c>
      <c r="AJ15" s="31">
        <v>95096</v>
      </c>
      <c r="AK15" s="31">
        <v>15810</v>
      </c>
      <c r="AL15" s="29">
        <v>186875</v>
      </c>
      <c r="AM15" s="29">
        <v>27424</v>
      </c>
      <c r="AN15" s="33"/>
      <c r="AO15" s="29">
        <v>2332</v>
      </c>
      <c r="AP15" s="29">
        <v>143724</v>
      </c>
      <c r="AQ15" s="29">
        <v>6638</v>
      </c>
      <c r="AR15" s="30">
        <v>152702</v>
      </c>
      <c r="AS15" s="30">
        <v>43861</v>
      </c>
      <c r="AT15" s="30"/>
      <c r="AU15" s="30"/>
      <c r="AV15" s="30">
        <v>92516</v>
      </c>
      <c r="AW15" s="30">
        <v>11738</v>
      </c>
      <c r="AX15" s="30">
        <v>504490</v>
      </c>
      <c r="AY15" s="30">
        <v>272058</v>
      </c>
      <c r="AZ15" s="30"/>
      <c r="BA15" s="30"/>
      <c r="BB15" s="30">
        <v>179697</v>
      </c>
      <c r="BC15" s="30">
        <v>35836</v>
      </c>
      <c r="BD15" s="30">
        <v>313298</v>
      </c>
      <c r="BE15" s="30">
        <v>74898</v>
      </c>
      <c r="BF15" s="30"/>
      <c r="BG15" s="30">
        <v>19341</v>
      </c>
      <c r="BH15" s="30">
        <v>165544</v>
      </c>
      <c r="BI15" s="30">
        <v>27214</v>
      </c>
      <c r="BJ15" s="30">
        <v>232187</v>
      </c>
      <c r="BK15" s="30">
        <v>66022</v>
      </c>
      <c r="BL15" s="30"/>
      <c r="BM15" s="30">
        <v>0</v>
      </c>
      <c r="BN15" s="30">
        <v>142526</v>
      </c>
      <c r="BO15" s="30">
        <v>9681</v>
      </c>
      <c r="BP15" s="30">
        <v>151949</v>
      </c>
      <c r="BQ15" s="30">
        <v>9115</v>
      </c>
      <c r="BR15" s="30"/>
      <c r="BS15" s="30">
        <v>865</v>
      </c>
      <c r="BT15" s="30">
        <v>133249</v>
      </c>
      <c r="BU15" s="30">
        <v>7143</v>
      </c>
      <c r="BV15" s="30">
        <v>211545</v>
      </c>
      <c r="BW15" s="30">
        <v>24023</v>
      </c>
      <c r="BX15" s="30"/>
      <c r="BY15" s="30">
        <v>836</v>
      </c>
      <c r="BZ15" s="30">
        <v>123402</v>
      </c>
      <c r="CA15" s="30">
        <v>21133</v>
      </c>
    </row>
    <row r="16" spans="1:79" ht="47.25" x14ac:dyDescent="0.25">
      <c r="A16" s="46" t="s">
        <v>26</v>
      </c>
      <c r="B16" s="29">
        <v>380976</v>
      </c>
      <c r="C16" s="29">
        <v>183433</v>
      </c>
      <c r="D16" s="29">
        <v>1463</v>
      </c>
      <c r="E16" s="29">
        <v>1316</v>
      </c>
      <c r="F16" s="29">
        <v>159319</v>
      </c>
      <c r="G16" s="29">
        <v>24541</v>
      </c>
      <c r="H16" s="30">
        <v>509675</v>
      </c>
      <c r="I16" s="30">
        <v>317544</v>
      </c>
      <c r="J16" s="30">
        <v>121950</v>
      </c>
      <c r="K16" s="30">
        <v>247</v>
      </c>
      <c r="L16" s="30">
        <v>139544</v>
      </c>
      <c r="M16" s="30">
        <v>12442</v>
      </c>
      <c r="N16" s="29">
        <v>397183</v>
      </c>
      <c r="O16" s="29">
        <v>4522</v>
      </c>
      <c r="P16" s="33"/>
      <c r="Q16" s="29">
        <v>19373</v>
      </c>
      <c r="R16" s="29">
        <v>119449</v>
      </c>
      <c r="S16" s="29">
        <v>247962</v>
      </c>
      <c r="T16" s="29">
        <v>194217</v>
      </c>
      <c r="U16" s="29">
        <v>10639</v>
      </c>
      <c r="V16" s="33"/>
      <c r="W16" s="29">
        <v>30470</v>
      </c>
      <c r="X16" s="29">
        <v>139957</v>
      </c>
      <c r="Y16" s="29">
        <v>9851</v>
      </c>
      <c r="Z16" s="29">
        <v>103182</v>
      </c>
      <c r="AA16" s="29">
        <v>2650</v>
      </c>
      <c r="AB16" s="33"/>
      <c r="AC16" s="29">
        <v>42281</v>
      </c>
      <c r="AD16" s="29">
        <v>27269</v>
      </c>
      <c r="AE16" s="29">
        <v>26294</v>
      </c>
      <c r="AF16" s="31">
        <v>75295</v>
      </c>
      <c r="AG16" s="31">
        <v>6330</v>
      </c>
      <c r="AH16" s="33"/>
      <c r="AI16" s="31">
        <v>24289</v>
      </c>
      <c r="AJ16" s="31">
        <v>29721</v>
      </c>
      <c r="AK16" s="31">
        <v>14030</v>
      </c>
      <c r="AL16" s="29">
        <v>118405</v>
      </c>
      <c r="AM16" s="29">
        <v>6403</v>
      </c>
      <c r="AN16" s="33"/>
      <c r="AO16" s="29">
        <v>25006</v>
      </c>
      <c r="AP16" s="29">
        <v>70661</v>
      </c>
      <c r="AQ16" s="29">
        <v>15197</v>
      </c>
      <c r="AR16" s="30">
        <v>81187</v>
      </c>
      <c r="AS16" s="30">
        <v>3864</v>
      </c>
      <c r="AT16" s="30"/>
      <c r="AU16" s="30">
        <v>38783</v>
      </c>
      <c r="AV16" s="30">
        <v>26054</v>
      </c>
      <c r="AW16" s="30">
        <v>10015</v>
      </c>
      <c r="AX16" s="30">
        <v>80161</v>
      </c>
      <c r="AY16" s="30">
        <v>2126</v>
      </c>
      <c r="AZ16" s="30"/>
      <c r="BA16" s="30">
        <v>46068</v>
      </c>
      <c r="BB16" s="30">
        <v>21463</v>
      </c>
      <c r="BC16" s="30">
        <v>8964</v>
      </c>
      <c r="BD16" s="30">
        <v>122437</v>
      </c>
      <c r="BE16" s="30">
        <v>9533</v>
      </c>
      <c r="BF16" s="30"/>
      <c r="BG16" s="30">
        <v>19936</v>
      </c>
      <c r="BH16" s="30">
        <v>61927</v>
      </c>
      <c r="BI16" s="30">
        <v>29236</v>
      </c>
      <c r="BJ16" s="30">
        <v>174589</v>
      </c>
      <c r="BK16" s="30">
        <v>83196</v>
      </c>
      <c r="BL16" s="30"/>
      <c r="BM16" s="30">
        <v>3219</v>
      </c>
      <c r="BN16" s="30">
        <v>83819</v>
      </c>
      <c r="BO16" s="30">
        <v>4060</v>
      </c>
      <c r="BP16" s="30">
        <v>262684</v>
      </c>
      <c r="BQ16" s="30">
        <v>40930</v>
      </c>
      <c r="BR16" s="30"/>
      <c r="BS16" s="30">
        <v>3245</v>
      </c>
      <c r="BT16" s="30">
        <v>93729</v>
      </c>
      <c r="BU16" s="30">
        <v>18200</v>
      </c>
      <c r="BV16" s="30">
        <v>365743</v>
      </c>
      <c r="BW16" s="30">
        <v>45978</v>
      </c>
      <c r="BX16" s="30"/>
      <c r="BY16" s="30">
        <v>9964</v>
      </c>
      <c r="BZ16" s="30">
        <v>239519</v>
      </c>
      <c r="CA16" s="30">
        <v>34788</v>
      </c>
    </row>
    <row r="17" spans="1:79" ht="63" x14ac:dyDescent="0.25">
      <c r="A17" s="46" t="s">
        <v>27</v>
      </c>
      <c r="B17" s="29" t="s">
        <v>78</v>
      </c>
      <c r="C17" s="29"/>
      <c r="D17" s="32"/>
      <c r="E17" s="32"/>
      <c r="F17" s="29" t="s">
        <v>78</v>
      </c>
      <c r="G17" s="29"/>
      <c r="H17" s="30">
        <v>1863</v>
      </c>
      <c r="I17" s="30"/>
      <c r="J17" s="32"/>
      <c r="K17" s="32"/>
      <c r="L17" s="30">
        <v>501</v>
      </c>
      <c r="M17" s="30">
        <v>1318</v>
      </c>
      <c r="N17" s="29" t="s">
        <v>78</v>
      </c>
      <c r="O17" s="29"/>
      <c r="P17" s="33"/>
      <c r="Q17" s="33"/>
      <c r="R17" s="29" t="s">
        <v>78</v>
      </c>
      <c r="S17" s="29"/>
      <c r="T17" s="29">
        <v>98</v>
      </c>
      <c r="U17" s="29"/>
      <c r="V17" s="33"/>
      <c r="W17" s="33"/>
      <c r="X17" s="29">
        <v>98</v>
      </c>
      <c r="Y17" s="29"/>
      <c r="Z17" s="29"/>
      <c r="AA17" s="33"/>
      <c r="AB17" s="33"/>
      <c r="AC17" s="33"/>
      <c r="AD17" s="29"/>
      <c r="AE17" s="29"/>
      <c r="AF17" s="31"/>
      <c r="AG17" s="33"/>
      <c r="AH17" s="33"/>
      <c r="AI17" s="33"/>
      <c r="AJ17" s="31"/>
      <c r="AK17" s="31"/>
      <c r="AL17" s="29" t="s">
        <v>78</v>
      </c>
      <c r="AM17" s="29"/>
      <c r="AN17" s="33"/>
      <c r="AO17" s="29"/>
      <c r="AP17" s="29" t="s">
        <v>78</v>
      </c>
      <c r="AQ17" s="29"/>
      <c r="AR17" s="33" t="s">
        <v>78</v>
      </c>
      <c r="AS17" s="33"/>
      <c r="AT17" s="33"/>
      <c r="AU17" s="33"/>
      <c r="AV17" s="33"/>
      <c r="AW17" s="33" t="s">
        <v>78</v>
      </c>
      <c r="AX17" s="32"/>
      <c r="AY17" s="32"/>
      <c r="AZ17" s="34"/>
      <c r="BA17" s="32"/>
      <c r="BB17" s="32"/>
      <c r="BC17" s="32"/>
      <c r="BD17" s="32"/>
      <c r="BE17" s="32"/>
      <c r="BF17" s="34"/>
      <c r="BG17" s="32"/>
      <c r="BH17" s="32"/>
      <c r="BI17" s="32"/>
      <c r="BJ17" s="32"/>
      <c r="BK17" s="32"/>
      <c r="BL17" s="34"/>
      <c r="BM17" s="32"/>
      <c r="BN17" s="32"/>
      <c r="BO17" s="32"/>
      <c r="BP17" s="32"/>
      <c r="BQ17" s="32"/>
      <c r="BR17" s="34"/>
      <c r="BS17" s="32"/>
      <c r="BT17" s="32"/>
      <c r="BU17" s="32"/>
      <c r="BV17" s="33">
        <v>50</v>
      </c>
      <c r="BW17" s="33"/>
      <c r="BX17" s="34"/>
      <c r="BY17" s="33"/>
      <c r="BZ17" s="33">
        <v>50</v>
      </c>
      <c r="CA17" s="32"/>
    </row>
    <row r="18" spans="1:79" x14ac:dyDescent="0.25">
      <c r="A18" s="46" t="s">
        <v>28</v>
      </c>
      <c r="B18" s="29" t="s">
        <v>78</v>
      </c>
      <c r="C18" s="29"/>
      <c r="D18" s="32"/>
      <c r="E18" s="32"/>
      <c r="F18" s="29" t="s">
        <v>78</v>
      </c>
      <c r="G18" s="29" t="s">
        <v>78</v>
      </c>
      <c r="H18" s="30">
        <v>182</v>
      </c>
      <c r="I18" s="30"/>
      <c r="J18" s="32"/>
      <c r="K18" s="32"/>
      <c r="L18" s="30">
        <v>159</v>
      </c>
      <c r="M18" s="30"/>
      <c r="N18" s="29" t="s">
        <v>78</v>
      </c>
      <c r="O18" s="29"/>
      <c r="P18" s="33"/>
      <c r="Q18" s="33"/>
      <c r="R18" s="29" t="s">
        <v>78</v>
      </c>
      <c r="S18" s="33"/>
      <c r="T18" s="29"/>
      <c r="U18" s="29"/>
      <c r="V18" s="33"/>
      <c r="W18" s="33"/>
      <c r="X18" s="29"/>
      <c r="Y18" s="33"/>
      <c r="Z18" s="29" t="s">
        <v>78</v>
      </c>
      <c r="AA18" s="33"/>
      <c r="AB18" s="33"/>
      <c r="AC18" s="33"/>
      <c r="AD18" s="29" t="s">
        <v>78</v>
      </c>
      <c r="AE18" s="33"/>
      <c r="AF18" s="33"/>
      <c r="AG18" s="33"/>
      <c r="AH18" s="33"/>
      <c r="AI18" s="33"/>
      <c r="AJ18" s="33"/>
      <c r="AK18" s="33"/>
      <c r="AL18" s="29"/>
      <c r="AM18" s="29"/>
      <c r="AN18" s="33"/>
      <c r="AO18" s="29"/>
      <c r="AP18" s="29"/>
      <c r="AQ18" s="29"/>
      <c r="AR18" s="32"/>
      <c r="AS18" s="32"/>
      <c r="AT18" s="32"/>
      <c r="AU18" s="32"/>
      <c r="AV18" s="32"/>
      <c r="AW18" s="32"/>
      <c r="AX18" s="32"/>
      <c r="AY18" s="32"/>
      <c r="AZ18" s="34"/>
      <c r="BA18" s="32"/>
      <c r="BB18" s="32"/>
      <c r="BC18" s="32"/>
      <c r="BD18" s="32"/>
      <c r="BE18" s="32"/>
      <c r="BF18" s="34"/>
      <c r="BG18" s="34"/>
      <c r="BH18" s="32"/>
      <c r="BI18" s="32"/>
      <c r="BJ18" s="32"/>
      <c r="BK18" s="32"/>
      <c r="BL18" s="34"/>
      <c r="BM18" s="32"/>
      <c r="BN18" s="32"/>
      <c r="BO18" s="34"/>
      <c r="BP18" s="32"/>
      <c r="BQ18" s="32"/>
      <c r="BR18" s="34"/>
      <c r="BS18" s="32"/>
      <c r="BT18" s="32"/>
      <c r="BU18" s="32"/>
      <c r="BV18" s="32"/>
      <c r="BW18" s="32"/>
      <c r="BX18" s="34"/>
      <c r="BY18" s="32"/>
      <c r="BZ18" s="32"/>
      <c r="CA18" s="32"/>
    </row>
    <row r="19" spans="1:79" ht="47.25" x14ac:dyDescent="0.25">
      <c r="A19" s="46" t="s">
        <v>29</v>
      </c>
      <c r="B19" s="29">
        <v>25009</v>
      </c>
      <c r="C19" s="29">
        <v>11640</v>
      </c>
      <c r="D19" s="32"/>
      <c r="E19" s="29">
        <v>883</v>
      </c>
      <c r="F19" s="29">
        <v>7816</v>
      </c>
      <c r="G19" s="29">
        <v>1500</v>
      </c>
      <c r="H19" s="30">
        <v>14874</v>
      </c>
      <c r="I19" s="30">
        <v>2652</v>
      </c>
      <c r="J19" s="32"/>
      <c r="K19" s="30">
        <v>1312</v>
      </c>
      <c r="L19" s="30">
        <v>6517</v>
      </c>
      <c r="M19" s="30">
        <v>1658</v>
      </c>
      <c r="N19" s="29">
        <v>18447</v>
      </c>
      <c r="O19" s="29">
        <v>199</v>
      </c>
      <c r="P19" s="33"/>
      <c r="Q19" s="29">
        <v>1153</v>
      </c>
      <c r="R19" s="29">
        <v>9325</v>
      </c>
      <c r="S19" s="29">
        <v>7268</v>
      </c>
      <c r="T19" s="29">
        <v>55116</v>
      </c>
      <c r="U19" s="29">
        <v>20916</v>
      </c>
      <c r="V19" s="33"/>
      <c r="W19" s="29">
        <v>2550</v>
      </c>
      <c r="X19" s="29">
        <v>16173</v>
      </c>
      <c r="Y19" s="29">
        <v>14150</v>
      </c>
      <c r="Z19" s="29" t="s">
        <v>78</v>
      </c>
      <c r="AA19" s="29">
        <v>10594</v>
      </c>
      <c r="AB19" s="33"/>
      <c r="AC19" s="29">
        <v>456</v>
      </c>
      <c r="AD19" s="29" t="s">
        <v>78</v>
      </c>
      <c r="AE19" s="29">
        <v>2671</v>
      </c>
      <c r="AF19" s="31">
        <v>44750</v>
      </c>
      <c r="AG19" s="31">
        <v>35077</v>
      </c>
      <c r="AH19" s="33"/>
      <c r="AI19" s="31">
        <v>192</v>
      </c>
      <c r="AJ19" s="31">
        <v>7263</v>
      </c>
      <c r="AK19" s="31">
        <v>458</v>
      </c>
      <c r="AL19" s="29" t="s">
        <v>78</v>
      </c>
      <c r="AM19" s="29">
        <v>1817</v>
      </c>
      <c r="AN19" s="33"/>
      <c r="AO19" s="29"/>
      <c r="AP19" s="29" t="s">
        <v>78</v>
      </c>
      <c r="AQ19" s="29">
        <v>6268</v>
      </c>
      <c r="AR19" s="30" t="s">
        <v>78</v>
      </c>
      <c r="AS19" s="30">
        <v>7358</v>
      </c>
      <c r="AT19" s="30"/>
      <c r="AU19" s="30">
        <v>569</v>
      </c>
      <c r="AV19" s="30">
        <v>3156</v>
      </c>
      <c r="AW19" s="30" t="s">
        <v>78</v>
      </c>
      <c r="AX19" s="30">
        <v>20866</v>
      </c>
      <c r="AY19" s="30">
        <v>4055</v>
      </c>
      <c r="AZ19" s="30"/>
      <c r="BA19" s="30">
        <v>728</v>
      </c>
      <c r="BB19" s="30">
        <v>13576</v>
      </c>
      <c r="BC19" s="30">
        <v>1624</v>
      </c>
      <c r="BD19" s="30">
        <v>9225</v>
      </c>
      <c r="BE19" s="30"/>
      <c r="BF19" s="30"/>
      <c r="BG19" s="30"/>
      <c r="BH19" s="30">
        <v>5121</v>
      </c>
      <c r="BI19" s="30">
        <v>3147</v>
      </c>
      <c r="BJ19" s="30">
        <v>22521</v>
      </c>
      <c r="BK19" s="30">
        <v>3711</v>
      </c>
      <c r="BL19" s="30"/>
      <c r="BM19" s="30">
        <v>597</v>
      </c>
      <c r="BN19" s="30">
        <v>16767</v>
      </c>
      <c r="BO19" s="30">
        <v>447</v>
      </c>
      <c r="BP19" s="30">
        <v>144712</v>
      </c>
      <c r="BQ19" s="30">
        <v>98417</v>
      </c>
      <c r="BR19" s="30"/>
      <c r="BS19" s="30">
        <v>10852</v>
      </c>
      <c r="BT19" s="30">
        <v>31289</v>
      </c>
      <c r="BU19" s="30">
        <v>540</v>
      </c>
      <c r="BV19" s="30">
        <v>72482</v>
      </c>
      <c r="BW19" s="30">
        <v>56450</v>
      </c>
      <c r="BX19" s="30"/>
      <c r="BY19" s="30">
        <v>88</v>
      </c>
      <c r="BZ19" s="30">
        <v>14708</v>
      </c>
      <c r="CA19" s="30"/>
    </row>
    <row r="20" spans="1:79" ht="47.25" x14ac:dyDescent="0.25">
      <c r="A20" s="46" t="s">
        <v>30</v>
      </c>
      <c r="B20" s="29">
        <v>36717</v>
      </c>
      <c r="C20" s="29"/>
      <c r="D20" s="32"/>
      <c r="E20" s="29">
        <v>145</v>
      </c>
      <c r="F20" s="29">
        <v>24559</v>
      </c>
      <c r="G20" s="29">
        <v>10705</v>
      </c>
      <c r="H20" s="30">
        <v>40403</v>
      </c>
      <c r="I20" s="30">
        <v>2034</v>
      </c>
      <c r="J20" s="32"/>
      <c r="K20" s="30">
        <v>11279</v>
      </c>
      <c r="L20" s="30">
        <v>16760</v>
      </c>
      <c r="M20" s="30">
        <v>3768</v>
      </c>
      <c r="N20" s="29">
        <v>19615</v>
      </c>
      <c r="O20" s="29">
        <v>3109</v>
      </c>
      <c r="P20" s="33"/>
      <c r="Q20" s="29">
        <v>186</v>
      </c>
      <c r="R20" s="29">
        <v>12542</v>
      </c>
      <c r="S20" s="29">
        <v>1799</v>
      </c>
      <c r="T20" s="29">
        <v>30543</v>
      </c>
      <c r="U20" s="29">
        <v>30</v>
      </c>
      <c r="V20" s="33"/>
      <c r="W20" s="29">
        <v>1772</v>
      </c>
      <c r="X20" s="29">
        <v>14922</v>
      </c>
      <c r="Y20" s="29">
        <v>11088</v>
      </c>
      <c r="Z20" s="29">
        <v>25002</v>
      </c>
      <c r="AA20" s="29">
        <v>30</v>
      </c>
      <c r="AB20" s="33"/>
      <c r="AC20" s="29">
        <v>292</v>
      </c>
      <c r="AD20" s="29">
        <v>18755</v>
      </c>
      <c r="AE20" s="29">
        <v>5840</v>
      </c>
      <c r="AF20" s="31">
        <v>11859</v>
      </c>
      <c r="AG20" s="31">
        <v>1236</v>
      </c>
      <c r="AH20" s="33"/>
      <c r="AI20" s="31">
        <v>1520</v>
      </c>
      <c r="AJ20" s="31">
        <v>8042</v>
      </c>
      <c r="AK20" s="31">
        <v>900</v>
      </c>
      <c r="AL20" s="29">
        <v>19067</v>
      </c>
      <c r="AM20" s="29">
        <v>241</v>
      </c>
      <c r="AN20" s="33"/>
      <c r="AO20" s="29">
        <v>220</v>
      </c>
      <c r="AP20" s="29">
        <v>4756</v>
      </c>
      <c r="AQ20" s="29">
        <v>9372</v>
      </c>
      <c r="AR20" s="30">
        <v>24527</v>
      </c>
      <c r="AS20" s="30"/>
      <c r="AT20" s="30"/>
      <c r="AU20" s="30">
        <v>7094</v>
      </c>
      <c r="AV20" s="30">
        <v>9476</v>
      </c>
      <c r="AW20" s="30">
        <v>6569</v>
      </c>
      <c r="AX20" s="30">
        <v>22847</v>
      </c>
      <c r="AY20" s="30"/>
      <c r="AZ20" s="30"/>
      <c r="BA20" s="30">
        <v>6129</v>
      </c>
      <c r="BB20" s="30">
        <v>5773</v>
      </c>
      <c r="BC20" s="30">
        <v>10396</v>
      </c>
      <c r="BD20" s="30">
        <v>18286</v>
      </c>
      <c r="BE20" s="30"/>
      <c r="BF20" s="30"/>
      <c r="BG20" s="30">
        <v>4446</v>
      </c>
      <c r="BH20" s="30">
        <v>1848</v>
      </c>
      <c r="BI20" s="30">
        <v>11539</v>
      </c>
      <c r="BJ20" s="30">
        <v>25375</v>
      </c>
      <c r="BK20" s="30"/>
      <c r="BL20" s="30"/>
      <c r="BM20" s="30">
        <v>6292</v>
      </c>
      <c r="BN20" s="30">
        <v>18749</v>
      </c>
      <c r="BO20" s="30"/>
      <c r="BP20" s="30">
        <v>7324</v>
      </c>
      <c r="BQ20" s="30">
        <v>2548</v>
      </c>
      <c r="BR20" s="30"/>
      <c r="BS20" s="30">
        <v>527</v>
      </c>
      <c r="BT20" s="30">
        <v>2655</v>
      </c>
      <c r="BU20" s="30">
        <v>327</v>
      </c>
      <c r="BV20" s="30">
        <v>54515</v>
      </c>
      <c r="BW20" s="30">
        <v>212</v>
      </c>
      <c r="BX20" s="30"/>
      <c r="BY20" s="30">
        <v>37860</v>
      </c>
      <c r="BZ20" s="30">
        <v>14229</v>
      </c>
      <c r="CA20" s="30">
        <v>1595</v>
      </c>
    </row>
    <row r="22" spans="1:79" x14ac:dyDescent="0.25">
      <c r="A22" s="2" t="s">
        <v>82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 xr:uid="{00000000-0004-0000-0300-000000000000}"/>
  </hyperlinks>
  <pageMargins left="0.51181102362204722" right="0.31496062992125984" top="0.55118110236220474" bottom="0.35433070866141736" header="0.31496062992125984" footer="0.31496062992125984"/>
  <pageSetup paperSize="9" scale="8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27"/>
  <sheetViews>
    <sheetView zoomScaleNormal="100" workbookViewId="0">
      <pane xSplit="1" ySplit="4" topLeftCell="AL17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.75" x14ac:dyDescent="0.25"/>
  <cols>
    <col min="1" max="1" width="35.7109375" style="2" customWidth="1"/>
    <col min="2" max="2" width="13.7109375" style="2" customWidth="1"/>
    <col min="3" max="3" width="11.7109375" style="2" customWidth="1"/>
    <col min="4" max="4" width="10.140625" style="2" customWidth="1"/>
    <col min="5" max="5" width="10.42578125" style="2" customWidth="1"/>
    <col min="6" max="6" width="11.42578125" style="2" customWidth="1"/>
    <col min="7" max="7" width="12" style="2" customWidth="1"/>
    <col min="8" max="8" width="12.140625" style="2" customWidth="1"/>
    <col min="9" max="9" width="11.140625" style="2" customWidth="1"/>
    <col min="10" max="10" width="9.5703125" style="2" customWidth="1"/>
    <col min="11" max="11" width="10.140625" style="2" bestFit="1" customWidth="1"/>
    <col min="12" max="12" width="11.7109375" style="2" customWidth="1"/>
    <col min="13" max="13" width="11.85546875" style="2" customWidth="1"/>
    <col min="14" max="14" width="12.5703125" style="2" customWidth="1"/>
    <col min="15" max="15" width="11.5703125" style="2" customWidth="1"/>
    <col min="16" max="16" width="10.42578125" style="2" customWidth="1"/>
    <col min="17" max="17" width="10.140625" style="2" bestFit="1" customWidth="1"/>
    <col min="18" max="18" width="11.5703125" style="2" customWidth="1"/>
    <col min="19" max="19" width="11.28515625" style="2" customWidth="1"/>
    <col min="20" max="20" width="13.42578125" style="2" customWidth="1"/>
    <col min="21" max="21" width="10.85546875" style="2" customWidth="1"/>
    <col min="22" max="22" width="9.7109375" style="2" customWidth="1"/>
    <col min="23" max="23" width="10" style="2" customWidth="1"/>
    <col min="24" max="24" width="11.5703125" style="2" customWidth="1"/>
    <col min="25" max="25" width="12" style="2" customWidth="1"/>
    <col min="26" max="26" width="14" style="2" customWidth="1"/>
    <col min="27" max="27" width="12.28515625" style="2" customWidth="1"/>
    <col min="28" max="28" width="10.42578125" style="2" customWidth="1"/>
    <col min="29" max="29" width="13.28515625" style="2" bestFit="1" customWidth="1"/>
    <col min="30" max="30" width="14.7109375" style="2" bestFit="1" customWidth="1"/>
    <col min="31" max="31" width="15.28515625" style="2" bestFit="1" customWidth="1"/>
    <col min="32" max="32" width="11.28515625" style="2" bestFit="1" customWidth="1"/>
    <col min="33" max="33" width="10.5703125" style="2" customWidth="1"/>
    <col min="34" max="34" width="11.140625" style="2" customWidth="1"/>
    <col min="35" max="35" width="11.42578125" style="2" customWidth="1"/>
    <col min="36" max="36" width="11.85546875" style="2" customWidth="1"/>
    <col min="37" max="37" width="11" style="2" customWidth="1"/>
    <col min="38" max="38" width="12.85546875" style="2" customWidth="1"/>
    <col min="39" max="39" width="11.42578125" style="2" customWidth="1"/>
    <col min="40" max="42" width="11.7109375" style="2" customWidth="1"/>
    <col min="43" max="43" width="11.85546875" style="2" customWidth="1"/>
    <col min="44" max="16384" width="9.140625" style="2"/>
  </cols>
  <sheetData>
    <row r="1" spans="1:43" ht="35.25" customHeight="1" x14ac:dyDescent="0.25">
      <c r="A1" s="4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43" ht="22.5" customHeight="1" x14ac:dyDescent="0.25">
      <c r="A2" s="68" t="s">
        <v>80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43" x14ac:dyDescent="0.25">
      <c r="A3" s="67"/>
      <c r="B3" s="65">
        <v>2017</v>
      </c>
      <c r="C3" s="65"/>
      <c r="D3" s="65"/>
      <c r="E3" s="65"/>
      <c r="F3" s="65"/>
      <c r="G3" s="65"/>
      <c r="H3" s="65">
        <v>2018</v>
      </c>
      <c r="I3" s="65"/>
      <c r="J3" s="65"/>
      <c r="K3" s="65"/>
      <c r="L3" s="65"/>
      <c r="M3" s="65"/>
      <c r="N3" s="65">
        <v>2019</v>
      </c>
      <c r="O3" s="65"/>
      <c r="P3" s="65"/>
      <c r="Q3" s="65"/>
      <c r="R3" s="65"/>
      <c r="S3" s="65"/>
      <c r="T3" s="65">
        <v>2020</v>
      </c>
      <c r="U3" s="65"/>
      <c r="V3" s="65"/>
      <c r="W3" s="65"/>
      <c r="X3" s="65"/>
      <c r="Y3" s="65"/>
      <c r="Z3" s="65">
        <v>2021</v>
      </c>
      <c r="AA3" s="65"/>
      <c r="AB3" s="65"/>
      <c r="AC3" s="65"/>
      <c r="AD3" s="65"/>
      <c r="AE3" s="65"/>
      <c r="AF3" s="69">
        <v>2022</v>
      </c>
      <c r="AG3" s="70"/>
      <c r="AH3" s="70"/>
      <c r="AI3" s="70"/>
      <c r="AJ3" s="70"/>
      <c r="AK3" s="71"/>
      <c r="AL3" s="69">
        <v>2023</v>
      </c>
      <c r="AM3" s="70"/>
      <c r="AN3" s="70"/>
      <c r="AO3" s="70"/>
      <c r="AP3" s="70"/>
      <c r="AQ3" s="71"/>
    </row>
    <row r="4" spans="1:43" ht="63" x14ac:dyDescent="0.25">
      <c r="A4" s="67"/>
      <c r="B4" s="21" t="s">
        <v>7</v>
      </c>
      <c r="C4" s="21" t="s">
        <v>14</v>
      </c>
      <c r="D4" s="21" t="s">
        <v>75</v>
      </c>
      <c r="E4" s="21" t="s">
        <v>9</v>
      </c>
      <c r="F4" s="21" t="s">
        <v>10</v>
      </c>
      <c r="G4" s="21" t="s">
        <v>11</v>
      </c>
      <c r="H4" s="21" t="s">
        <v>7</v>
      </c>
      <c r="I4" s="21" t="s">
        <v>14</v>
      </c>
      <c r="J4" s="21" t="s">
        <v>75</v>
      </c>
      <c r="K4" s="21" t="s">
        <v>9</v>
      </c>
      <c r="L4" s="21" t="s">
        <v>10</v>
      </c>
      <c r="M4" s="21" t="s">
        <v>11</v>
      </c>
      <c r="N4" s="21" t="s">
        <v>7</v>
      </c>
      <c r="O4" s="21" t="s">
        <v>14</v>
      </c>
      <c r="P4" s="21" t="s">
        <v>75</v>
      </c>
      <c r="Q4" s="21" t="s">
        <v>9</v>
      </c>
      <c r="R4" s="21" t="s">
        <v>10</v>
      </c>
      <c r="S4" s="21" t="s">
        <v>11</v>
      </c>
      <c r="T4" s="21" t="s">
        <v>7</v>
      </c>
      <c r="U4" s="21" t="s">
        <v>14</v>
      </c>
      <c r="V4" s="21" t="s">
        <v>75</v>
      </c>
      <c r="W4" s="21" t="s">
        <v>9</v>
      </c>
      <c r="X4" s="21" t="s">
        <v>10</v>
      </c>
      <c r="Y4" s="21" t="s">
        <v>11</v>
      </c>
      <c r="Z4" s="21" t="s">
        <v>7</v>
      </c>
      <c r="AA4" s="21" t="s">
        <v>14</v>
      </c>
      <c r="AB4" s="21" t="s">
        <v>75</v>
      </c>
      <c r="AC4" s="21" t="s">
        <v>9</v>
      </c>
      <c r="AD4" s="21" t="s">
        <v>10</v>
      </c>
      <c r="AE4" s="21" t="s">
        <v>11</v>
      </c>
      <c r="AF4" s="21" t="s">
        <v>7</v>
      </c>
      <c r="AG4" s="21" t="s">
        <v>14</v>
      </c>
      <c r="AH4" s="21" t="s">
        <v>75</v>
      </c>
      <c r="AI4" s="21" t="s">
        <v>9</v>
      </c>
      <c r="AJ4" s="21" t="s">
        <v>10</v>
      </c>
      <c r="AK4" s="21" t="s">
        <v>11</v>
      </c>
      <c r="AL4" s="21" t="s">
        <v>7</v>
      </c>
      <c r="AM4" s="21" t="s">
        <v>14</v>
      </c>
      <c r="AN4" s="21" t="s">
        <v>75</v>
      </c>
      <c r="AO4" s="21" t="s">
        <v>9</v>
      </c>
      <c r="AP4" s="21" t="s">
        <v>10</v>
      </c>
      <c r="AQ4" s="21" t="s">
        <v>11</v>
      </c>
    </row>
    <row r="5" spans="1:43" s="1" customFormat="1" ht="31.5" x14ac:dyDescent="0.25">
      <c r="A5" s="17" t="s">
        <v>13</v>
      </c>
      <c r="B5" s="26">
        <v>16401689</v>
      </c>
      <c r="C5" s="26">
        <v>2638541</v>
      </c>
      <c r="D5" s="26"/>
      <c r="E5" s="26">
        <v>4014363</v>
      </c>
      <c r="F5" s="26">
        <v>6972373</v>
      </c>
      <c r="G5" s="26">
        <v>2432790</v>
      </c>
      <c r="H5" s="26">
        <v>25285595</v>
      </c>
      <c r="I5" s="26">
        <v>2693647</v>
      </c>
      <c r="J5" s="26">
        <v>4787</v>
      </c>
      <c r="K5" s="26">
        <v>4411969</v>
      </c>
      <c r="L5" s="35">
        <v>14760255</v>
      </c>
      <c r="M5" s="26">
        <v>2969609</v>
      </c>
      <c r="N5" s="26">
        <v>27709172</v>
      </c>
      <c r="O5" s="26">
        <v>2249216</v>
      </c>
      <c r="P5" s="26"/>
      <c r="Q5" s="26">
        <v>5998842</v>
      </c>
      <c r="R5" s="35">
        <v>15534967</v>
      </c>
      <c r="S5" s="26">
        <v>3210233</v>
      </c>
      <c r="T5" s="26">
        <v>26675998</v>
      </c>
      <c r="U5" s="26">
        <v>1269761</v>
      </c>
      <c r="V5" s="26">
        <v>1662</v>
      </c>
      <c r="W5" s="26">
        <v>7966660</v>
      </c>
      <c r="X5" s="26">
        <v>12108098</v>
      </c>
      <c r="Y5" s="26">
        <v>4563129</v>
      </c>
      <c r="Z5" s="28">
        <v>26188574</v>
      </c>
      <c r="AA5" s="28">
        <v>1431795</v>
      </c>
      <c r="AB5" s="36"/>
      <c r="AC5" s="28">
        <v>5680240</v>
      </c>
      <c r="AD5" s="28">
        <v>14123958</v>
      </c>
      <c r="AE5" s="28">
        <v>4128957</v>
      </c>
      <c r="AF5" s="28">
        <v>71252787</v>
      </c>
      <c r="AG5" s="28">
        <v>3819364</v>
      </c>
      <c r="AH5" s="28" t="s">
        <v>90</v>
      </c>
      <c r="AI5" s="28">
        <v>40276162</v>
      </c>
      <c r="AJ5" s="28">
        <v>20850104</v>
      </c>
      <c r="AK5" s="28">
        <v>5515543</v>
      </c>
      <c r="AL5" s="28">
        <v>49040340</v>
      </c>
      <c r="AM5" s="28">
        <v>2968611</v>
      </c>
      <c r="AN5" s="28" t="s">
        <v>91</v>
      </c>
      <c r="AO5" s="28">
        <v>8423341</v>
      </c>
      <c r="AP5" s="28">
        <v>33557496</v>
      </c>
      <c r="AQ5" s="28">
        <v>3585251</v>
      </c>
    </row>
    <row r="6" spans="1:43" ht="63" x14ac:dyDescent="0.25">
      <c r="A6" s="20" t="s">
        <v>56</v>
      </c>
      <c r="B6" s="29">
        <v>554957</v>
      </c>
      <c r="C6" s="29">
        <v>36236</v>
      </c>
      <c r="D6" s="29"/>
      <c r="E6" s="29">
        <v>117863</v>
      </c>
      <c r="F6" s="29">
        <v>134518</v>
      </c>
      <c r="G6" s="29">
        <v>96009</v>
      </c>
      <c r="H6" s="29">
        <v>867315</v>
      </c>
      <c r="I6" s="29">
        <v>42107</v>
      </c>
      <c r="J6" s="29">
        <v>2987</v>
      </c>
      <c r="K6" s="29">
        <v>75750</v>
      </c>
      <c r="L6" s="37">
        <v>297852</v>
      </c>
      <c r="M6" s="29">
        <v>271645</v>
      </c>
      <c r="N6" s="29">
        <v>1139477</v>
      </c>
      <c r="O6" s="29">
        <v>14697</v>
      </c>
      <c r="P6" s="29"/>
      <c r="Q6" s="29">
        <v>169987</v>
      </c>
      <c r="R6" s="37">
        <v>673315</v>
      </c>
      <c r="S6" s="29">
        <v>68216</v>
      </c>
      <c r="T6" s="29">
        <v>1039062</v>
      </c>
      <c r="U6" s="29">
        <v>7949</v>
      </c>
      <c r="V6" s="29">
        <v>912</v>
      </c>
      <c r="W6" s="29">
        <v>200547</v>
      </c>
      <c r="X6" s="37">
        <v>538978</v>
      </c>
      <c r="Y6" s="29">
        <v>49584</v>
      </c>
      <c r="Z6" s="31">
        <v>1383256</v>
      </c>
      <c r="AA6" s="31">
        <v>81133</v>
      </c>
      <c r="AB6" s="38"/>
      <c r="AC6" s="31">
        <v>186307</v>
      </c>
      <c r="AD6" s="31">
        <v>550661</v>
      </c>
      <c r="AE6" s="31">
        <v>247265</v>
      </c>
      <c r="AF6" s="31">
        <v>1910395</v>
      </c>
      <c r="AG6" s="31">
        <v>318309</v>
      </c>
      <c r="AH6" s="31" t="s">
        <v>90</v>
      </c>
      <c r="AI6" s="31">
        <v>295948</v>
      </c>
      <c r="AJ6" s="31">
        <v>581022</v>
      </c>
      <c r="AK6" s="31">
        <v>423962</v>
      </c>
      <c r="AL6" s="31">
        <v>1491657</v>
      </c>
      <c r="AM6" s="31">
        <v>212014</v>
      </c>
      <c r="AN6" s="31" t="s">
        <v>91</v>
      </c>
      <c r="AO6" s="31">
        <v>139831</v>
      </c>
      <c r="AP6" s="31">
        <v>482068</v>
      </c>
      <c r="AQ6" s="31">
        <v>364543</v>
      </c>
    </row>
    <row r="7" spans="1:43" ht="31.5" x14ac:dyDescent="0.25">
      <c r="A7" s="20" t="s">
        <v>57</v>
      </c>
      <c r="B7" s="29">
        <v>4351882</v>
      </c>
      <c r="C7" s="29">
        <v>53831</v>
      </c>
      <c r="D7" s="29"/>
      <c r="E7" s="29">
        <v>466312</v>
      </c>
      <c r="F7" s="29">
        <v>2687794</v>
      </c>
      <c r="G7" s="29">
        <v>1128126</v>
      </c>
      <c r="H7" s="29">
        <v>4756489</v>
      </c>
      <c r="I7" s="29">
        <v>29617</v>
      </c>
      <c r="J7" s="29"/>
      <c r="K7" s="29">
        <v>295720</v>
      </c>
      <c r="L7" s="37">
        <v>3082403</v>
      </c>
      <c r="M7" s="29">
        <v>1345344</v>
      </c>
      <c r="N7" s="29">
        <v>6552172</v>
      </c>
      <c r="O7" s="29">
        <v>97875</v>
      </c>
      <c r="P7" s="29"/>
      <c r="Q7" s="29">
        <v>631966</v>
      </c>
      <c r="R7" s="37">
        <v>4665321</v>
      </c>
      <c r="S7" s="29">
        <v>1157010</v>
      </c>
      <c r="T7" s="29">
        <v>7761207</v>
      </c>
      <c r="U7" s="29">
        <v>51237</v>
      </c>
      <c r="V7" s="29"/>
      <c r="W7" s="29">
        <v>468106</v>
      </c>
      <c r="X7" s="37">
        <v>5531694</v>
      </c>
      <c r="Y7" s="29">
        <v>1708769</v>
      </c>
      <c r="Z7" s="31">
        <v>5633152</v>
      </c>
      <c r="AA7" s="31">
        <v>72221</v>
      </c>
      <c r="AB7" s="38"/>
      <c r="AC7" s="31">
        <v>622827</v>
      </c>
      <c r="AD7" s="31">
        <v>3720855</v>
      </c>
      <c r="AE7" s="31">
        <v>1217003</v>
      </c>
      <c r="AF7" s="31">
        <v>7961387</v>
      </c>
      <c r="AG7" s="31" t="s">
        <v>78</v>
      </c>
      <c r="AH7" s="31" t="s">
        <v>91</v>
      </c>
      <c r="AI7" s="31">
        <v>389921</v>
      </c>
      <c r="AJ7" s="31">
        <v>4620385</v>
      </c>
      <c r="AK7" s="31">
        <v>2631317</v>
      </c>
      <c r="AL7" s="31">
        <v>20141533</v>
      </c>
      <c r="AM7" s="31">
        <v>394904</v>
      </c>
      <c r="AN7" s="31" t="s">
        <v>91</v>
      </c>
      <c r="AO7" s="31" t="s">
        <v>90</v>
      </c>
      <c r="AP7" s="31">
        <v>17438795</v>
      </c>
      <c r="AQ7" s="31">
        <v>1332017</v>
      </c>
    </row>
    <row r="8" spans="1:43" ht="31.5" x14ac:dyDescent="0.25">
      <c r="A8" s="20" t="s">
        <v>58</v>
      </c>
      <c r="B8" s="29">
        <v>2657970</v>
      </c>
      <c r="C8" s="29">
        <v>215860</v>
      </c>
      <c r="D8" s="29"/>
      <c r="E8" s="29">
        <v>652656</v>
      </c>
      <c r="F8" s="29">
        <v>1506338</v>
      </c>
      <c r="G8" s="29">
        <v>267328</v>
      </c>
      <c r="H8" s="29">
        <v>11466190</v>
      </c>
      <c r="I8" s="29">
        <v>1676582</v>
      </c>
      <c r="J8" s="29">
        <v>1800</v>
      </c>
      <c r="K8" s="29">
        <v>531798</v>
      </c>
      <c r="L8" s="37">
        <v>8609096</v>
      </c>
      <c r="M8" s="29">
        <v>640893</v>
      </c>
      <c r="N8" s="29">
        <v>8725805</v>
      </c>
      <c r="O8" s="29">
        <v>1318316</v>
      </c>
      <c r="P8" s="29"/>
      <c r="Q8" s="29">
        <v>410062</v>
      </c>
      <c r="R8" s="37">
        <v>6302504</v>
      </c>
      <c r="S8" s="29">
        <v>671489</v>
      </c>
      <c r="T8" s="29">
        <v>4600527</v>
      </c>
      <c r="U8" s="29">
        <v>536623</v>
      </c>
      <c r="V8" s="29">
        <v>750</v>
      </c>
      <c r="W8" s="29">
        <v>719676</v>
      </c>
      <c r="X8" s="37">
        <v>2622558</v>
      </c>
      <c r="Y8" s="29">
        <v>706855</v>
      </c>
      <c r="Z8" s="31">
        <v>7458868</v>
      </c>
      <c r="AA8" s="31">
        <v>384048</v>
      </c>
      <c r="AB8" s="38"/>
      <c r="AC8" s="31">
        <v>394926</v>
      </c>
      <c r="AD8" s="31">
        <v>5835529</v>
      </c>
      <c r="AE8" s="31">
        <v>834588</v>
      </c>
      <c r="AF8" s="31">
        <v>7936782</v>
      </c>
      <c r="AG8" s="31">
        <v>978608</v>
      </c>
      <c r="AH8" s="31" t="s">
        <v>91</v>
      </c>
      <c r="AI8" s="31">
        <v>1317873</v>
      </c>
      <c r="AJ8" s="31">
        <v>5118941</v>
      </c>
      <c r="AK8" s="31">
        <v>507888</v>
      </c>
      <c r="AL8" s="31">
        <v>7234383</v>
      </c>
      <c r="AM8" s="31">
        <v>921850</v>
      </c>
      <c r="AN8" s="31" t="s">
        <v>91</v>
      </c>
      <c r="AO8" s="31">
        <v>1116947</v>
      </c>
      <c r="AP8" s="31">
        <v>4992306</v>
      </c>
      <c r="AQ8" s="31">
        <v>194572</v>
      </c>
    </row>
    <row r="9" spans="1:43" ht="78.75" x14ac:dyDescent="0.25">
      <c r="A9" s="20" t="s">
        <v>59</v>
      </c>
      <c r="B9" s="29">
        <v>2083888</v>
      </c>
      <c r="C9" s="29">
        <v>90503</v>
      </c>
      <c r="D9" s="29"/>
      <c r="E9" s="29">
        <v>1130082</v>
      </c>
      <c r="F9" s="29">
        <v>710274</v>
      </c>
      <c r="G9" s="29">
        <v>90863</v>
      </c>
      <c r="H9" s="29">
        <v>2806565</v>
      </c>
      <c r="I9" s="29">
        <v>457696</v>
      </c>
      <c r="J9" s="29"/>
      <c r="K9" s="29">
        <v>1345127</v>
      </c>
      <c r="L9" s="37">
        <v>742971</v>
      </c>
      <c r="M9" s="29">
        <v>114343</v>
      </c>
      <c r="N9" s="29">
        <v>4420508</v>
      </c>
      <c r="O9" s="29">
        <v>451934</v>
      </c>
      <c r="P9" s="29"/>
      <c r="Q9" s="29">
        <v>1894584</v>
      </c>
      <c r="R9" s="37">
        <v>1798412</v>
      </c>
      <c r="S9" s="29">
        <v>124960</v>
      </c>
      <c r="T9" s="29">
        <v>2729621</v>
      </c>
      <c r="U9" s="29">
        <v>49044</v>
      </c>
      <c r="V9" s="29"/>
      <c r="W9" s="29">
        <v>1199683</v>
      </c>
      <c r="X9" s="37">
        <v>1171835</v>
      </c>
      <c r="Y9" s="29">
        <v>170286</v>
      </c>
      <c r="Z9" s="31">
        <v>3442173</v>
      </c>
      <c r="AA9" s="31">
        <v>74129</v>
      </c>
      <c r="AB9" s="38"/>
      <c r="AC9" s="31">
        <v>1547835</v>
      </c>
      <c r="AD9" s="31">
        <v>1712840</v>
      </c>
      <c r="AE9" s="31">
        <v>86954</v>
      </c>
      <c r="AF9" s="31">
        <v>3680095</v>
      </c>
      <c r="AG9" s="31">
        <v>69680</v>
      </c>
      <c r="AH9" s="31" t="s">
        <v>91</v>
      </c>
      <c r="AI9" s="31">
        <v>1437418</v>
      </c>
      <c r="AJ9" s="31">
        <v>1866748</v>
      </c>
      <c r="AK9" s="31">
        <v>138702</v>
      </c>
      <c r="AL9" s="31">
        <v>8045743</v>
      </c>
      <c r="AM9" s="31">
        <v>169786</v>
      </c>
      <c r="AN9" s="31" t="s">
        <v>91</v>
      </c>
      <c r="AO9" s="31">
        <v>2617718</v>
      </c>
      <c r="AP9" s="31">
        <v>4923780</v>
      </c>
      <c r="AQ9" s="31">
        <v>204144</v>
      </c>
    </row>
    <row r="10" spans="1:43" ht="94.5" x14ac:dyDescent="0.25">
      <c r="A10" s="20" t="s">
        <v>60</v>
      </c>
      <c r="B10" s="29">
        <v>267303</v>
      </c>
      <c r="C10" s="29">
        <v>17859</v>
      </c>
      <c r="D10" s="29"/>
      <c r="E10" s="29">
        <v>213553</v>
      </c>
      <c r="F10" s="29">
        <v>29057</v>
      </c>
      <c r="G10" s="29">
        <v>6834</v>
      </c>
      <c r="H10" s="29">
        <v>79575</v>
      </c>
      <c r="I10" s="29">
        <v>2867</v>
      </c>
      <c r="J10" s="29"/>
      <c r="K10" s="29">
        <v>44965</v>
      </c>
      <c r="L10" s="37">
        <v>8807</v>
      </c>
      <c r="M10" s="29">
        <v>22936</v>
      </c>
      <c r="N10" s="29">
        <v>192519</v>
      </c>
      <c r="O10" s="29">
        <v>173</v>
      </c>
      <c r="P10" s="29"/>
      <c r="Q10" s="29">
        <v>101845</v>
      </c>
      <c r="R10" s="37">
        <v>60733</v>
      </c>
      <c r="S10" s="29">
        <v>29768</v>
      </c>
      <c r="T10" s="29">
        <v>351431</v>
      </c>
      <c r="U10" s="29">
        <v>1857</v>
      </c>
      <c r="V10" s="29"/>
      <c r="W10" s="29">
        <v>230234</v>
      </c>
      <c r="X10" s="37">
        <v>6577</v>
      </c>
      <c r="Y10" s="29">
        <v>112763</v>
      </c>
      <c r="Z10" s="31">
        <v>245373</v>
      </c>
      <c r="AA10" s="31" t="s">
        <v>78</v>
      </c>
      <c r="AB10" s="38"/>
      <c r="AC10" s="31">
        <v>116495</v>
      </c>
      <c r="AD10" s="31">
        <v>73244</v>
      </c>
      <c r="AE10" s="31">
        <v>55367</v>
      </c>
      <c r="AF10" s="31">
        <v>530403</v>
      </c>
      <c r="AG10" s="31">
        <v>4832</v>
      </c>
      <c r="AH10" s="53"/>
      <c r="AI10" s="31">
        <v>316113</v>
      </c>
      <c r="AJ10" s="31">
        <v>49535</v>
      </c>
      <c r="AK10" s="31">
        <v>159923</v>
      </c>
      <c r="AL10" s="31">
        <v>653469</v>
      </c>
      <c r="AM10" s="31">
        <v>113995</v>
      </c>
      <c r="AN10" s="53" t="s">
        <v>91</v>
      </c>
      <c r="AO10" s="31" t="s">
        <v>90</v>
      </c>
      <c r="AP10" s="31">
        <v>340613</v>
      </c>
      <c r="AQ10" s="31">
        <v>51477</v>
      </c>
    </row>
    <row r="11" spans="1:43" x14ac:dyDescent="0.25">
      <c r="A11" s="20" t="s">
        <v>61</v>
      </c>
      <c r="B11" s="29">
        <v>339562</v>
      </c>
      <c r="C11" s="29">
        <v>64110</v>
      </c>
      <c r="D11" s="29"/>
      <c r="E11" s="29">
        <v>27757</v>
      </c>
      <c r="F11" s="29">
        <v>104993</v>
      </c>
      <c r="G11" s="29">
        <v>141116</v>
      </c>
      <c r="H11" s="29">
        <v>142646</v>
      </c>
      <c r="I11" s="29">
        <v>18188</v>
      </c>
      <c r="J11" s="29"/>
      <c r="K11" s="29">
        <v>2605</v>
      </c>
      <c r="L11" s="37">
        <v>101239</v>
      </c>
      <c r="M11" s="29">
        <v>20614</v>
      </c>
      <c r="N11" s="29">
        <v>239756</v>
      </c>
      <c r="O11" s="29">
        <v>92385</v>
      </c>
      <c r="P11" s="29"/>
      <c r="Q11" s="29">
        <v>4954</v>
      </c>
      <c r="R11" s="37">
        <v>125393</v>
      </c>
      <c r="S11" s="29">
        <v>17024</v>
      </c>
      <c r="T11" s="29">
        <v>43499</v>
      </c>
      <c r="U11" s="29">
        <v>1635</v>
      </c>
      <c r="V11" s="29"/>
      <c r="W11" s="29">
        <v>6473</v>
      </c>
      <c r="X11" s="37">
        <v>27765</v>
      </c>
      <c r="Y11" s="29">
        <v>7562</v>
      </c>
      <c r="Z11" s="31">
        <v>173027</v>
      </c>
      <c r="AA11" s="31" t="s">
        <v>78</v>
      </c>
      <c r="AB11" s="38"/>
      <c r="AC11" s="31">
        <v>1555</v>
      </c>
      <c r="AD11" s="31">
        <v>77987</v>
      </c>
      <c r="AE11" s="31">
        <v>44968</v>
      </c>
      <c r="AF11" s="31">
        <v>253396</v>
      </c>
      <c r="AG11" s="31" t="s">
        <v>78</v>
      </c>
      <c r="AH11" s="38"/>
      <c r="AI11" s="31" t="s">
        <v>91</v>
      </c>
      <c r="AJ11" s="31">
        <v>187705</v>
      </c>
      <c r="AK11" s="31">
        <v>40341</v>
      </c>
      <c r="AL11" s="31">
        <v>424517</v>
      </c>
      <c r="AM11" s="31">
        <v>18803</v>
      </c>
      <c r="AN11" s="38" t="s">
        <v>91</v>
      </c>
      <c r="AO11" s="31">
        <v>14333</v>
      </c>
      <c r="AP11" s="31">
        <v>204522</v>
      </c>
      <c r="AQ11" s="31">
        <v>186406</v>
      </c>
    </row>
    <row r="12" spans="1:43" ht="63" x14ac:dyDescent="0.25">
      <c r="A12" s="20" t="s">
        <v>62</v>
      </c>
      <c r="B12" s="29">
        <v>3452064</v>
      </c>
      <c r="C12" s="29">
        <v>1819724</v>
      </c>
      <c r="D12" s="29"/>
      <c r="E12" s="29">
        <v>697637</v>
      </c>
      <c r="F12" s="29">
        <v>815814</v>
      </c>
      <c r="G12" s="29">
        <v>92371</v>
      </c>
      <c r="H12" s="29">
        <v>2506695</v>
      </c>
      <c r="I12" s="29">
        <v>233906</v>
      </c>
      <c r="J12" s="29"/>
      <c r="K12" s="29">
        <v>1424844</v>
      </c>
      <c r="L12" s="37">
        <v>506814</v>
      </c>
      <c r="M12" s="29">
        <v>311443</v>
      </c>
      <c r="N12" s="29">
        <v>2574457</v>
      </c>
      <c r="O12" s="29">
        <v>179052</v>
      </c>
      <c r="P12" s="29"/>
      <c r="Q12" s="29">
        <v>1672408</v>
      </c>
      <c r="R12" s="37">
        <v>496348</v>
      </c>
      <c r="S12" s="29">
        <v>202984</v>
      </c>
      <c r="T12" s="29">
        <v>2407503</v>
      </c>
      <c r="U12" s="29">
        <v>414548</v>
      </c>
      <c r="V12" s="29"/>
      <c r="W12" s="29">
        <v>1189230</v>
      </c>
      <c r="X12" s="37">
        <v>565416</v>
      </c>
      <c r="Y12" s="29">
        <v>238135</v>
      </c>
      <c r="Z12" s="31">
        <v>839382</v>
      </c>
      <c r="AA12" s="31">
        <v>221570</v>
      </c>
      <c r="AB12" s="38"/>
      <c r="AC12" s="31">
        <v>42867</v>
      </c>
      <c r="AD12" s="31">
        <v>524974</v>
      </c>
      <c r="AE12" s="31">
        <v>38599</v>
      </c>
      <c r="AF12" s="31">
        <v>1154420</v>
      </c>
      <c r="AG12" s="31">
        <v>334118</v>
      </c>
      <c r="AH12" s="38"/>
      <c r="AI12" s="31">
        <v>336750</v>
      </c>
      <c r="AJ12" s="31">
        <v>471379</v>
      </c>
      <c r="AK12" s="31">
        <v>9341</v>
      </c>
      <c r="AL12" s="31">
        <v>1019471</v>
      </c>
      <c r="AM12" s="31">
        <v>123430</v>
      </c>
      <c r="AN12" s="38" t="s">
        <v>91</v>
      </c>
      <c r="AO12" s="31">
        <v>194449</v>
      </c>
      <c r="AP12" s="31">
        <v>637377</v>
      </c>
      <c r="AQ12" s="31">
        <v>30603</v>
      </c>
    </row>
    <row r="13" spans="1:43" ht="31.5" x14ac:dyDescent="0.25">
      <c r="A13" s="20" t="s">
        <v>63</v>
      </c>
      <c r="B13" s="29">
        <v>1333089</v>
      </c>
      <c r="C13" s="29">
        <v>135760</v>
      </c>
      <c r="D13" s="29"/>
      <c r="E13" s="29">
        <v>464818</v>
      </c>
      <c r="F13" s="29">
        <v>144671</v>
      </c>
      <c r="G13" s="29">
        <v>582974</v>
      </c>
      <c r="H13" s="29">
        <v>1303567</v>
      </c>
      <c r="I13" s="29">
        <v>193490</v>
      </c>
      <c r="J13" s="29"/>
      <c r="K13" s="29">
        <v>381514</v>
      </c>
      <c r="L13" s="37">
        <v>535276</v>
      </c>
      <c r="M13" s="29">
        <v>193287</v>
      </c>
      <c r="N13" s="29">
        <v>2210788</v>
      </c>
      <c r="O13" s="29">
        <v>11135</v>
      </c>
      <c r="P13" s="29"/>
      <c r="Q13" s="29">
        <v>859015</v>
      </c>
      <c r="R13" s="37">
        <v>557044</v>
      </c>
      <c r="S13" s="29">
        <v>782022</v>
      </c>
      <c r="T13" s="29">
        <v>4121585</v>
      </c>
      <c r="U13" s="29">
        <v>19029</v>
      </c>
      <c r="V13" s="29"/>
      <c r="W13" s="29">
        <v>1938665</v>
      </c>
      <c r="X13" s="37">
        <v>646031</v>
      </c>
      <c r="Y13" s="29">
        <v>1517188</v>
      </c>
      <c r="Z13" s="31">
        <v>3591063</v>
      </c>
      <c r="AA13" s="31">
        <v>318842</v>
      </c>
      <c r="AB13" s="38"/>
      <c r="AC13" s="31">
        <v>2424516</v>
      </c>
      <c r="AD13" s="31">
        <v>299083</v>
      </c>
      <c r="AE13" s="31">
        <v>546914</v>
      </c>
      <c r="AF13" s="31">
        <v>4960218</v>
      </c>
      <c r="AG13" s="31">
        <v>562139</v>
      </c>
      <c r="AH13" s="31" t="s">
        <v>91</v>
      </c>
      <c r="AI13" s="31">
        <v>2264034</v>
      </c>
      <c r="AJ13" s="31">
        <v>1481803</v>
      </c>
      <c r="AK13" s="31">
        <v>652242</v>
      </c>
      <c r="AL13" s="31">
        <v>3140097</v>
      </c>
      <c r="AM13" s="31">
        <v>497621</v>
      </c>
      <c r="AN13" s="31" t="s">
        <v>91</v>
      </c>
      <c r="AO13" s="31">
        <v>1348144</v>
      </c>
      <c r="AP13" s="31">
        <v>749760</v>
      </c>
      <c r="AQ13" s="31">
        <v>544572</v>
      </c>
    </row>
    <row r="14" spans="1:43" ht="47.25" x14ac:dyDescent="0.25">
      <c r="A14" s="20" t="s">
        <v>64</v>
      </c>
      <c r="B14" s="29">
        <v>18411</v>
      </c>
      <c r="C14" s="29"/>
      <c r="D14" s="29"/>
      <c r="E14" s="29"/>
      <c r="F14" s="29">
        <v>16932</v>
      </c>
      <c r="G14" s="29"/>
      <c r="H14" s="29" t="s">
        <v>78</v>
      </c>
      <c r="I14" s="29"/>
      <c r="J14" s="29"/>
      <c r="K14" s="29"/>
      <c r="L14" s="37" t="s">
        <v>78</v>
      </c>
      <c r="M14" s="29"/>
      <c r="N14" s="29">
        <v>34659</v>
      </c>
      <c r="O14" s="29"/>
      <c r="P14" s="29"/>
      <c r="Q14" s="29"/>
      <c r="R14" s="37">
        <v>34524</v>
      </c>
      <c r="S14" s="29"/>
      <c r="T14" s="29">
        <v>21015</v>
      </c>
      <c r="U14" s="29"/>
      <c r="V14" s="29"/>
      <c r="W14" s="29"/>
      <c r="X14" s="37">
        <v>17775</v>
      </c>
      <c r="Y14" s="29">
        <v>3207</v>
      </c>
      <c r="Z14" s="31">
        <v>65056</v>
      </c>
      <c r="AA14" s="31" t="s">
        <v>78</v>
      </c>
      <c r="AB14" s="38"/>
      <c r="AC14" s="31" t="s">
        <v>78</v>
      </c>
      <c r="AD14" s="31">
        <v>40779</v>
      </c>
      <c r="AE14" s="31" t="s">
        <v>78</v>
      </c>
      <c r="AF14" s="31">
        <v>1004720</v>
      </c>
      <c r="AG14" s="31">
        <v>530778</v>
      </c>
      <c r="AH14" s="31" t="s">
        <v>91</v>
      </c>
      <c r="AI14" s="31" t="s">
        <v>90</v>
      </c>
      <c r="AJ14" s="31">
        <v>135565</v>
      </c>
      <c r="AK14" s="31" t="s">
        <v>90</v>
      </c>
      <c r="AL14" s="31">
        <v>27415</v>
      </c>
      <c r="AM14" s="31" t="s">
        <v>91</v>
      </c>
      <c r="AN14" s="31" t="s">
        <v>91</v>
      </c>
      <c r="AO14" s="31" t="s">
        <v>90</v>
      </c>
      <c r="AP14" s="31">
        <v>19168</v>
      </c>
      <c r="AQ14" s="31" t="s">
        <v>90</v>
      </c>
    </row>
    <row r="15" spans="1:43" ht="31.5" x14ac:dyDescent="0.25">
      <c r="A15" s="20" t="s">
        <v>65</v>
      </c>
      <c r="B15" s="29">
        <v>958066</v>
      </c>
      <c r="C15" s="29">
        <v>53854</v>
      </c>
      <c r="D15" s="29"/>
      <c r="E15" s="29">
        <v>241975</v>
      </c>
      <c r="F15" s="29">
        <v>635827</v>
      </c>
      <c r="G15" s="29">
        <v>16908</v>
      </c>
      <c r="H15" s="29">
        <v>991956</v>
      </c>
      <c r="I15" s="29">
        <v>15779</v>
      </c>
      <c r="J15" s="29"/>
      <c r="K15" s="29">
        <v>274275</v>
      </c>
      <c r="L15" s="37">
        <v>668179</v>
      </c>
      <c r="M15" s="29">
        <v>6927</v>
      </c>
      <c r="N15" s="29">
        <v>970301</v>
      </c>
      <c r="O15" s="29">
        <v>21875</v>
      </c>
      <c r="P15" s="29"/>
      <c r="Q15" s="29">
        <v>196828</v>
      </c>
      <c r="R15" s="37">
        <v>601482</v>
      </c>
      <c r="S15" s="29">
        <v>94059</v>
      </c>
      <c r="T15" s="29">
        <v>1231865</v>
      </c>
      <c r="U15" s="29">
        <v>22660</v>
      </c>
      <c r="V15" s="29"/>
      <c r="W15" s="29">
        <v>373225</v>
      </c>
      <c r="X15" s="37">
        <v>808279</v>
      </c>
      <c r="Y15" s="29">
        <v>18331</v>
      </c>
      <c r="Z15" s="31">
        <v>1153697</v>
      </c>
      <c r="AA15" s="31">
        <v>27633</v>
      </c>
      <c r="AB15" s="38"/>
      <c r="AC15" s="31">
        <v>215038</v>
      </c>
      <c r="AD15" s="31">
        <v>876423</v>
      </c>
      <c r="AE15" s="31">
        <v>21286</v>
      </c>
      <c r="AF15" s="31">
        <v>794861</v>
      </c>
      <c r="AG15" s="31">
        <v>35131</v>
      </c>
      <c r="AH15" s="31" t="s">
        <v>91</v>
      </c>
      <c r="AI15" s="31">
        <v>286552</v>
      </c>
      <c r="AJ15" s="31">
        <v>455848</v>
      </c>
      <c r="AK15" s="31">
        <v>14161</v>
      </c>
      <c r="AL15" s="31">
        <v>671560</v>
      </c>
      <c r="AM15" s="31">
        <v>50532</v>
      </c>
      <c r="AN15" s="31" t="s">
        <v>91</v>
      </c>
      <c r="AO15" s="31">
        <v>202107</v>
      </c>
      <c r="AP15" s="31">
        <v>399451</v>
      </c>
      <c r="AQ15" s="31">
        <v>18614</v>
      </c>
    </row>
    <row r="16" spans="1:43" ht="31.5" x14ac:dyDescent="0.25">
      <c r="A16" s="20" t="s">
        <v>66</v>
      </c>
      <c r="B16" s="29">
        <v>149510</v>
      </c>
      <c r="C16" s="29">
        <v>50635</v>
      </c>
      <c r="D16" s="29"/>
      <c r="E16" s="29"/>
      <c r="F16" s="29">
        <v>96141</v>
      </c>
      <c r="G16" s="29">
        <v>823</v>
      </c>
      <c r="H16" s="29">
        <v>204549</v>
      </c>
      <c r="I16" s="29">
        <v>14411</v>
      </c>
      <c r="J16" s="29"/>
      <c r="K16" s="29"/>
      <c r="L16" s="37">
        <v>120199</v>
      </c>
      <c r="M16" s="29">
        <v>32845</v>
      </c>
      <c r="N16" s="29">
        <v>215960</v>
      </c>
      <c r="O16" s="29">
        <v>24944</v>
      </c>
      <c r="P16" s="29"/>
      <c r="Q16" s="29"/>
      <c r="R16" s="37">
        <v>133976</v>
      </c>
      <c r="S16" s="29">
        <v>57040</v>
      </c>
      <c r="T16" s="29">
        <v>204119</v>
      </c>
      <c r="U16" s="29">
        <v>69495</v>
      </c>
      <c r="V16" s="29"/>
      <c r="W16" s="29"/>
      <c r="X16" s="37">
        <v>116900</v>
      </c>
      <c r="Y16" s="29">
        <v>17724</v>
      </c>
      <c r="Z16" s="31">
        <v>214239</v>
      </c>
      <c r="AA16" s="31" t="s">
        <v>78</v>
      </c>
      <c r="AB16" s="38"/>
      <c r="AC16" s="31"/>
      <c r="AD16" s="31">
        <v>109644</v>
      </c>
      <c r="AE16" s="31">
        <v>99241</v>
      </c>
      <c r="AF16" s="31">
        <v>464505</v>
      </c>
      <c r="AG16" s="31" t="s">
        <v>90</v>
      </c>
      <c r="AH16" s="38"/>
      <c r="AI16" s="31"/>
      <c r="AJ16" s="31">
        <v>124788</v>
      </c>
      <c r="AK16" s="31" t="s">
        <v>90</v>
      </c>
      <c r="AL16" s="31">
        <v>200172</v>
      </c>
      <c r="AM16" s="31" t="s">
        <v>90</v>
      </c>
      <c r="AN16" s="38" t="s">
        <v>91</v>
      </c>
      <c r="AO16" s="31" t="s">
        <v>91</v>
      </c>
      <c r="AP16" s="31">
        <v>116862</v>
      </c>
      <c r="AQ16" s="31" t="s">
        <v>90</v>
      </c>
    </row>
    <row r="17" spans="1:43" ht="47.25" x14ac:dyDescent="0.25">
      <c r="A17" s="20" t="s">
        <v>67</v>
      </c>
      <c r="B17" s="29">
        <v>107724</v>
      </c>
      <c r="C17" s="29">
        <v>54132</v>
      </c>
      <c r="D17" s="29"/>
      <c r="E17" s="29">
        <v>1158</v>
      </c>
      <c r="F17" s="29">
        <v>30864</v>
      </c>
      <c r="G17" s="29">
        <v>2558</v>
      </c>
      <c r="H17" s="29">
        <v>85602</v>
      </c>
      <c r="I17" s="29">
        <v>497</v>
      </c>
      <c r="J17" s="29"/>
      <c r="K17" s="29">
        <v>35234</v>
      </c>
      <c r="L17" s="37">
        <v>33320</v>
      </c>
      <c r="M17" s="29">
        <v>585</v>
      </c>
      <c r="N17" s="29">
        <v>61753</v>
      </c>
      <c r="O17" s="29">
        <v>14019</v>
      </c>
      <c r="P17" s="29"/>
      <c r="Q17" s="29">
        <v>5498</v>
      </c>
      <c r="R17" s="37">
        <v>18336</v>
      </c>
      <c r="S17" s="29">
        <v>290</v>
      </c>
      <c r="T17" s="29">
        <v>1741387</v>
      </c>
      <c r="U17" s="29">
        <v>54546</v>
      </c>
      <c r="V17" s="29"/>
      <c r="W17" s="29">
        <v>1624983</v>
      </c>
      <c r="X17" s="37">
        <v>24268</v>
      </c>
      <c r="Y17" s="29">
        <v>5243</v>
      </c>
      <c r="Z17" s="31">
        <v>516080</v>
      </c>
      <c r="AA17" s="31">
        <v>153241</v>
      </c>
      <c r="AB17" s="38"/>
      <c r="AC17" s="31">
        <v>106480</v>
      </c>
      <c r="AD17" s="31">
        <v>165162</v>
      </c>
      <c r="AE17" s="31">
        <v>66475</v>
      </c>
      <c r="AF17" s="31">
        <v>39528028</v>
      </c>
      <c r="AG17" s="31">
        <v>587211</v>
      </c>
      <c r="AH17" s="53"/>
      <c r="AI17" s="31">
        <v>33301578</v>
      </c>
      <c r="AJ17" s="31">
        <v>5603519</v>
      </c>
      <c r="AK17" s="31" t="s">
        <v>78</v>
      </c>
      <c r="AL17" s="31">
        <v>5261127</v>
      </c>
      <c r="AM17" s="31" t="s">
        <v>90</v>
      </c>
      <c r="AN17" s="53" t="s">
        <v>91</v>
      </c>
      <c r="AO17" s="31">
        <v>1655126</v>
      </c>
      <c r="AP17" s="31">
        <v>3151806</v>
      </c>
      <c r="AQ17" s="31">
        <v>46309</v>
      </c>
    </row>
    <row r="18" spans="1:43" ht="47.25" x14ac:dyDescent="0.25">
      <c r="A18" s="20" t="s">
        <v>68</v>
      </c>
      <c r="B18" s="29">
        <v>41098</v>
      </c>
      <c r="C18" s="29"/>
      <c r="D18" s="29"/>
      <c r="E18" s="29">
        <v>421</v>
      </c>
      <c r="F18" s="29">
        <v>32622</v>
      </c>
      <c r="G18" s="29">
        <v>5861</v>
      </c>
      <c r="H18" s="29">
        <v>21948</v>
      </c>
      <c r="I18" s="29">
        <v>243</v>
      </c>
      <c r="J18" s="29"/>
      <c r="K18" s="29"/>
      <c r="L18" s="37">
        <v>16199</v>
      </c>
      <c r="M18" s="29">
        <v>5506</v>
      </c>
      <c r="N18" s="29">
        <v>289653</v>
      </c>
      <c r="O18" s="29">
        <v>12142</v>
      </c>
      <c r="P18" s="29"/>
      <c r="Q18" s="29">
        <v>45006</v>
      </c>
      <c r="R18" s="37">
        <v>7145</v>
      </c>
      <c r="S18" s="29">
        <v>2005</v>
      </c>
      <c r="T18" s="29">
        <v>333659</v>
      </c>
      <c r="U18" s="29"/>
      <c r="V18" s="29"/>
      <c r="W18" s="29"/>
      <c r="X18" s="37">
        <v>4597</v>
      </c>
      <c r="Y18" s="29">
        <v>549</v>
      </c>
      <c r="Z18" s="31">
        <v>751408</v>
      </c>
      <c r="AA18" s="31"/>
      <c r="AB18" s="38"/>
      <c r="AC18" s="31"/>
      <c r="AD18" s="31">
        <v>8662</v>
      </c>
      <c r="AE18" s="31" t="s">
        <v>78</v>
      </c>
      <c r="AF18" s="30">
        <v>338052</v>
      </c>
      <c r="AG18" s="31" t="s">
        <v>78</v>
      </c>
      <c r="AH18" s="38"/>
      <c r="AI18" s="31"/>
      <c r="AJ18" s="30">
        <v>4357</v>
      </c>
      <c r="AK18" s="31" t="s">
        <v>78</v>
      </c>
      <c r="AL18" s="30">
        <v>39938</v>
      </c>
      <c r="AM18" s="31" t="s">
        <v>91</v>
      </c>
      <c r="AN18" s="38" t="s">
        <v>91</v>
      </c>
      <c r="AO18" s="31" t="s">
        <v>91</v>
      </c>
      <c r="AP18" s="30">
        <v>1953</v>
      </c>
      <c r="AQ18" s="31" t="s">
        <v>91</v>
      </c>
    </row>
    <row r="19" spans="1:43" ht="63" x14ac:dyDescent="0.25">
      <c r="A19" s="20" t="s">
        <v>69</v>
      </c>
      <c r="B19" s="29">
        <v>2844</v>
      </c>
      <c r="C19" s="29"/>
      <c r="D19" s="29"/>
      <c r="E19" s="29"/>
      <c r="F19" s="29">
        <v>1825</v>
      </c>
      <c r="G19" s="29">
        <v>1019</v>
      </c>
      <c r="H19" s="29">
        <v>7143</v>
      </c>
      <c r="I19" s="29">
        <v>7079</v>
      </c>
      <c r="J19" s="29"/>
      <c r="K19" s="29"/>
      <c r="L19" s="37">
        <v>64</v>
      </c>
      <c r="M19" s="29"/>
      <c r="N19" s="29">
        <v>15359</v>
      </c>
      <c r="O19" s="29">
        <v>10669</v>
      </c>
      <c r="P19" s="29"/>
      <c r="Q19" s="29">
        <v>85</v>
      </c>
      <c r="R19" s="37">
        <v>2048</v>
      </c>
      <c r="S19" s="29">
        <v>2557</v>
      </c>
      <c r="T19" s="29">
        <v>33112</v>
      </c>
      <c r="U19" s="29">
        <v>14413</v>
      </c>
      <c r="V19" s="29"/>
      <c r="W19" s="29"/>
      <c r="X19" s="37">
        <v>11690</v>
      </c>
      <c r="Y19" s="29">
        <v>6933</v>
      </c>
      <c r="Z19" s="31">
        <v>611933</v>
      </c>
      <c r="AA19" s="31" t="s">
        <v>78</v>
      </c>
      <c r="AB19" s="38"/>
      <c r="AC19" s="31" t="s">
        <v>78</v>
      </c>
      <c r="AD19" s="31">
        <v>33985</v>
      </c>
      <c r="AE19" s="31">
        <v>546397</v>
      </c>
      <c r="AF19" s="30">
        <v>700395</v>
      </c>
      <c r="AG19" s="31"/>
      <c r="AH19" s="38"/>
      <c r="AI19" s="31"/>
      <c r="AJ19" s="31" t="s">
        <v>78</v>
      </c>
      <c r="AK19" s="31" t="s">
        <v>78</v>
      </c>
      <c r="AL19" s="30">
        <v>681368</v>
      </c>
      <c r="AM19" s="31" t="s">
        <v>90</v>
      </c>
      <c r="AN19" s="38" t="s">
        <v>91</v>
      </c>
      <c r="AO19" s="31" t="s">
        <v>90</v>
      </c>
      <c r="AP19" s="31">
        <v>91641</v>
      </c>
      <c r="AQ19" s="31">
        <v>583772</v>
      </c>
    </row>
    <row r="20" spans="1:43" ht="63" x14ac:dyDescent="0.25">
      <c r="A20" s="20" t="s">
        <v>70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37"/>
      <c r="M20" s="29"/>
      <c r="N20" s="29"/>
      <c r="O20" s="29"/>
      <c r="P20" s="29"/>
      <c r="Q20" s="29"/>
      <c r="R20" s="37"/>
      <c r="S20" s="29"/>
      <c r="T20" s="29"/>
      <c r="U20" s="29"/>
      <c r="V20" s="29"/>
      <c r="W20" s="29"/>
      <c r="X20" s="37"/>
      <c r="Y20" s="29"/>
      <c r="Z20" s="31" t="s">
        <v>78</v>
      </c>
      <c r="AA20" s="31"/>
      <c r="AB20" s="38"/>
      <c r="AC20" s="31"/>
      <c r="AD20" s="31"/>
      <c r="AE20" s="31" t="s">
        <v>78</v>
      </c>
      <c r="AF20" s="53"/>
      <c r="AG20" s="31"/>
      <c r="AH20" s="38"/>
      <c r="AI20" s="31"/>
      <c r="AJ20" s="31"/>
      <c r="AK20" s="31"/>
      <c r="AL20" s="62" t="s">
        <v>91</v>
      </c>
      <c r="AM20" s="31" t="s">
        <v>91</v>
      </c>
      <c r="AN20" s="38" t="s">
        <v>91</v>
      </c>
      <c r="AO20" s="31" t="s">
        <v>91</v>
      </c>
      <c r="AP20" s="31" t="s">
        <v>91</v>
      </c>
      <c r="AQ20" s="31" t="s">
        <v>91</v>
      </c>
    </row>
    <row r="21" spans="1:43" x14ac:dyDescent="0.25">
      <c r="A21" s="20" t="s">
        <v>71</v>
      </c>
      <c r="B21" s="29"/>
      <c r="C21" s="29"/>
      <c r="D21" s="29"/>
      <c r="E21" s="29"/>
      <c r="F21" s="29"/>
      <c r="G21" s="29"/>
      <c r="H21" s="29">
        <v>35298</v>
      </c>
      <c r="I21" s="29">
        <v>1185</v>
      </c>
      <c r="J21" s="29"/>
      <c r="K21" s="29">
        <v>137</v>
      </c>
      <c r="L21" s="37">
        <v>29725</v>
      </c>
      <c r="M21" s="29">
        <v>3241</v>
      </c>
      <c r="N21" s="29"/>
      <c r="O21" s="29"/>
      <c r="P21" s="29"/>
      <c r="Q21" s="29"/>
      <c r="R21" s="37"/>
      <c r="S21" s="29"/>
      <c r="T21" s="29"/>
      <c r="U21" s="29"/>
      <c r="V21" s="29"/>
      <c r="W21" s="29"/>
      <c r="X21" s="37"/>
      <c r="Y21" s="29"/>
      <c r="Z21" s="31"/>
      <c r="AA21" s="31"/>
      <c r="AB21" s="38"/>
      <c r="AC21" s="31"/>
      <c r="AD21" s="31"/>
      <c r="AE21" s="38"/>
      <c r="AF21" s="53"/>
      <c r="AG21" s="31"/>
      <c r="AH21" s="38"/>
      <c r="AI21" s="31"/>
      <c r="AJ21" s="31"/>
      <c r="AK21" s="38"/>
      <c r="AL21" s="62"/>
      <c r="AM21" s="62"/>
      <c r="AN21" s="62"/>
      <c r="AO21" s="62"/>
      <c r="AP21" s="62"/>
      <c r="AQ21" s="62"/>
    </row>
    <row r="22" spans="1:43" ht="47.25" x14ac:dyDescent="0.25">
      <c r="A22" s="20" t="s">
        <v>72</v>
      </c>
      <c r="B22" s="29">
        <v>81291</v>
      </c>
      <c r="C22" s="29">
        <v>46037</v>
      </c>
      <c r="D22" s="29"/>
      <c r="E22" s="29">
        <v>131</v>
      </c>
      <c r="F22" s="29">
        <v>22673</v>
      </c>
      <c r="G22" s="29"/>
      <c r="H22" s="29"/>
      <c r="I22" s="29"/>
      <c r="J22" s="29"/>
      <c r="K22" s="29"/>
      <c r="L22" s="37"/>
      <c r="M22" s="29"/>
      <c r="N22" s="29">
        <v>65954</v>
      </c>
      <c r="O22" s="29"/>
      <c r="P22" s="29"/>
      <c r="Q22" s="29">
        <v>6604</v>
      </c>
      <c r="R22" s="37">
        <v>58335</v>
      </c>
      <c r="S22" s="29">
        <v>809</v>
      </c>
      <c r="T22" s="29">
        <v>56008</v>
      </c>
      <c r="U22" s="29">
        <v>26725</v>
      </c>
      <c r="V22" s="29"/>
      <c r="W22" s="29">
        <v>15838</v>
      </c>
      <c r="X22" s="37">
        <v>13337</v>
      </c>
      <c r="Y22" s="29"/>
      <c r="Z22" s="31">
        <v>53570</v>
      </c>
      <c r="AA22" s="31" t="s">
        <v>78</v>
      </c>
      <c r="AB22" s="38"/>
      <c r="AC22" s="31">
        <v>12062</v>
      </c>
      <c r="AD22" s="31" t="s">
        <v>78</v>
      </c>
      <c r="AE22" s="38"/>
      <c r="AF22" s="31">
        <v>34499</v>
      </c>
      <c r="AG22" s="31" t="s">
        <v>90</v>
      </c>
      <c r="AH22" s="38"/>
      <c r="AI22" s="31" t="s">
        <v>90</v>
      </c>
      <c r="AJ22" s="31">
        <v>22848</v>
      </c>
      <c r="AK22" s="31" t="s">
        <v>90</v>
      </c>
      <c r="AL22" s="62" t="s">
        <v>90</v>
      </c>
      <c r="AM22" s="31" t="s">
        <v>91</v>
      </c>
      <c r="AN22" s="38" t="s">
        <v>91</v>
      </c>
      <c r="AO22" s="31" t="s">
        <v>90</v>
      </c>
      <c r="AP22" s="31" t="s">
        <v>90</v>
      </c>
      <c r="AQ22" s="38" t="s">
        <v>91</v>
      </c>
    </row>
    <row r="23" spans="1:43" ht="63" x14ac:dyDescent="0.25">
      <c r="A23" s="20" t="s">
        <v>73</v>
      </c>
      <c r="B23" s="29" t="s">
        <v>78</v>
      </c>
      <c r="C23" s="29"/>
      <c r="D23" s="29"/>
      <c r="E23" s="29"/>
      <c r="F23" s="29" t="s">
        <v>78</v>
      </c>
      <c r="G23" s="29"/>
      <c r="H23" s="29" t="s">
        <v>78</v>
      </c>
      <c r="I23" s="29"/>
      <c r="J23" s="29"/>
      <c r="K23" s="29"/>
      <c r="L23" s="37" t="s">
        <v>78</v>
      </c>
      <c r="M23" s="29"/>
      <c r="N23" s="29"/>
      <c r="O23" s="29"/>
      <c r="P23" s="29"/>
      <c r="Q23" s="29"/>
      <c r="R23" s="37"/>
      <c r="S23" s="29"/>
      <c r="T23" s="29"/>
      <c r="U23" s="29"/>
      <c r="V23" s="29"/>
      <c r="W23" s="29"/>
      <c r="X23" s="37"/>
      <c r="Y23" s="29"/>
      <c r="Z23" s="31"/>
      <c r="AA23" s="36"/>
      <c r="AB23" s="38"/>
      <c r="AC23" s="38"/>
      <c r="AD23" s="31"/>
      <c r="AE23" s="38"/>
      <c r="AF23" s="53"/>
      <c r="AG23" s="36"/>
      <c r="AH23" s="38"/>
      <c r="AI23" s="38"/>
      <c r="AJ23" s="31"/>
      <c r="AK23" s="38"/>
      <c r="AL23" s="62"/>
      <c r="AM23" s="36"/>
      <c r="AN23" s="38"/>
      <c r="AO23" s="38"/>
      <c r="AP23" s="31"/>
      <c r="AQ23" s="38"/>
    </row>
    <row r="24" spans="1:43" ht="31.5" x14ac:dyDescent="0.25">
      <c r="A24" s="20" t="s">
        <v>74</v>
      </c>
      <c r="B24" s="29" t="s">
        <v>78</v>
      </c>
      <c r="C24" s="29"/>
      <c r="D24" s="29"/>
      <c r="E24" s="29"/>
      <c r="F24" s="29" t="s">
        <v>78</v>
      </c>
      <c r="G24" s="29"/>
      <c r="H24" s="39"/>
      <c r="I24" s="39"/>
      <c r="J24" s="40"/>
      <c r="K24" s="39"/>
      <c r="L24" s="37"/>
      <c r="M24" s="39"/>
      <c r="N24" s="29">
        <v>51</v>
      </c>
      <c r="O24" s="29"/>
      <c r="P24" s="29"/>
      <c r="Q24" s="29"/>
      <c r="R24" s="37">
        <v>51</v>
      </c>
      <c r="S24" s="29"/>
      <c r="T24" s="29">
        <v>398</v>
      </c>
      <c r="U24" s="29"/>
      <c r="V24" s="29"/>
      <c r="W24" s="29"/>
      <c r="X24" s="37">
        <v>398</v>
      </c>
      <c r="Y24" s="29"/>
      <c r="Z24" s="31" t="s">
        <v>78</v>
      </c>
      <c r="AA24" s="36"/>
      <c r="AB24" s="38"/>
      <c r="AC24" s="38"/>
      <c r="AD24" s="31" t="s">
        <v>78</v>
      </c>
      <c r="AE24" s="38"/>
      <c r="AF24" s="31">
        <v>631</v>
      </c>
      <c r="AG24" s="36"/>
      <c r="AH24" s="38"/>
      <c r="AI24" s="38" t="s">
        <v>78</v>
      </c>
      <c r="AJ24" s="31" t="s">
        <v>78</v>
      </c>
      <c r="AK24" s="38"/>
      <c r="AL24" s="31" t="s">
        <v>90</v>
      </c>
      <c r="AM24" s="31" t="s">
        <v>91</v>
      </c>
      <c r="AN24" s="38" t="s">
        <v>91</v>
      </c>
      <c r="AO24" s="31" t="s">
        <v>91</v>
      </c>
      <c r="AP24" s="31" t="s">
        <v>90</v>
      </c>
      <c r="AQ24" s="31" t="s">
        <v>91</v>
      </c>
    </row>
    <row r="26" spans="1:43" x14ac:dyDescent="0.25">
      <c r="A26" s="2" t="s">
        <v>82</v>
      </c>
    </row>
    <row r="27" spans="1:43" x14ac:dyDescent="0.25">
      <c r="A27" s="61"/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 xr:uid="{00000000-0004-0000-0400-000000000000}"/>
  </hyperlinks>
  <pageMargins left="0.51181102362204722" right="0.31496062992125984" top="0.55118110236220474" bottom="0.55118110236220474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23"/>
  <sheetViews>
    <sheetView workbookViewId="0">
      <selection activeCell="J14" sqref="J14:J16"/>
    </sheetView>
  </sheetViews>
  <sheetFormatPr defaultColWidth="9.140625" defaultRowHeight="15.75" x14ac:dyDescent="0.25"/>
  <cols>
    <col min="1" max="1" width="34.7109375" style="2" bestFit="1" customWidth="1"/>
    <col min="2" max="79" width="11.7109375" style="2" customWidth="1"/>
    <col min="80" max="16384" width="9.140625" style="2"/>
  </cols>
  <sheetData>
    <row r="1" spans="1:79" ht="33.75" customHeight="1" x14ac:dyDescent="0.25">
      <c r="A1" s="4" t="s">
        <v>1</v>
      </c>
    </row>
    <row r="2" spans="1:79" x14ac:dyDescent="0.25">
      <c r="A2" s="68" t="s">
        <v>76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</row>
    <row r="3" spans="1:79" x14ac:dyDescent="0.25">
      <c r="A3" s="67"/>
      <c r="B3" s="65">
        <v>2004</v>
      </c>
      <c r="C3" s="65"/>
      <c r="D3" s="65"/>
      <c r="E3" s="65"/>
      <c r="F3" s="65"/>
      <c r="G3" s="65"/>
      <c r="H3" s="65">
        <v>2005</v>
      </c>
      <c r="I3" s="65"/>
      <c r="J3" s="65"/>
      <c r="K3" s="65"/>
      <c r="L3" s="65"/>
      <c r="M3" s="65"/>
      <c r="N3" s="65">
        <v>2006</v>
      </c>
      <c r="O3" s="65"/>
      <c r="P3" s="65"/>
      <c r="Q3" s="65"/>
      <c r="R3" s="65"/>
      <c r="S3" s="65"/>
      <c r="T3" s="65">
        <v>2007</v>
      </c>
      <c r="U3" s="65"/>
      <c r="V3" s="65"/>
      <c r="W3" s="65"/>
      <c r="X3" s="65"/>
      <c r="Y3" s="65"/>
      <c r="Z3" s="65">
        <v>2008</v>
      </c>
      <c r="AA3" s="65"/>
      <c r="AB3" s="65"/>
      <c r="AC3" s="65"/>
      <c r="AD3" s="65"/>
      <c r="AE3" s="65"/>
      <c r="AF3" s="65">
        <v>2009</v>
      </c>
      <c r="AG3" s="65"/>
      <c r="AH3" s="65"/>
      <c r="AI3" s="65"/>
      <c r="AJ3" s="65"/>
      <c r="AK3" s="65"/>
      <c r="AL3" s="65">
        <v>2010</v>
      </c>
      <c r="AM3" s="65"/>
      <c r="AN3" s="65"/>
      <c r="AO3" s="65"/>
      <c r="AP3" s="65"/>
      <c r="AQ3" s="65"/>
      <c r="AR3" s="65">
        <v>2011</v>
      </c>
      <c r="AS3" s="65"/>
      <c r="AT3" s="65"/>
      <c r="AU3" s="65"/>
      <c r="AV3" s="65"/>
      <c r="AW3" s="65"/>
      <c r="AX3" s="65">
        <v>2012</v>
      </c>
      <c r="AY3" s="65"/>
      <c r="AZ3" s="65"/>
      <c r="BA3" s="65"/>
      <c r="BB3" s="65"/>
      <c r="BC3" s="65"/>
      <c r="BD3" s="65">
        <v>2013</v>
      </c>
      <c r="BE3" s="65"/>
      <c r="BF3" s="65"/>
      <c r="BG3" s="65"/>
      <c r="BH3" s="65"/>
      <c r="BI3" s="65"/>
      <c r="BJ3" s="65">
        <v>2014</v>
      </c>
      <c r="BK3" s="65"/>
      <c r="BL3" s="65"/>
      <c r="BM3" s="65"/>
      <c r="BN3" s="65"/>
      <c r="BO3" s="65"/>
      <c r="BP3" s="65">
        <v>2015</v>
      </c>
      <c r="BQ3" s="65"/>
      <c r="BR3" s="65"/>
      <c r="BS3" s="65"/>
      <c r="BT3" s="65"/>
      <c r="BU3" s="65"/>
      <c r="BV3" s="65">
        <v>2016</v>
      </c>
      <c r="BW3" s="65"/>
      <c r="BX3" s="65"/>
      <c r="BY3" s="65"/>
      <c r="BZ3" s="65"/>
      <c r="CA3" s="65"/>
    </row>
    <row r="4" spans="1:79" ht="47.25" x14ac:dyDescent="0.25">
      <c r="A4" s="67"/>
      <c r="B4" s="21" t="s">
        <v>7</v>
      </c>
      <c r="C4" s="21" t="s">
        <v>14</v>
      </c>
      <c r="D4" s="21" t="s">
        <v>75</v>
      </c>
      <c r="E4" s="21" t="s">
        <v>9</v>
      </c>
      <c r="F4" s="21" t="s">
        <v>10</v>
      </c>
      <c r="G4" s="21" t="s">
        <v>11</v>
      </c>
      <c r="H4" s="21" t="s">
        <v>7</v>
      </c>
      <c r="I4" s="21" t="s">
        <v>14</v>
      </c>
      <c r="J4" s="21" t="s">
        <v>75</v>
      </c>
      <c r="K4" s="21" t="s">
        <v>9</v>
      </c>
      <c r="L4" s="21" t="s">
        <v>10</v>
      </c>
      <c r="M4" s="21" t="s">
        <v>11</v>
      </c>
      <c r="N4" s="21" t="s">
        <v>7</v>
      </c>
      <c r="O4" s="21" t="s">
        <v>14</v>
      </c>
      <c r="P4" s="21" t="s">
        <v>75</v>
      </c>
      <c r="Q4" s="21" t="s">
        <v>9</v>
      </c>
      <c r="R4" s="21" t="s">
        <v>10</v>
      </c>
      <c r="S4" s="21" t="s">
        <v>11</v>
      </c>
      <c r="T4" s="21" t="s">
        <v>7</v>
      </c>
      <c r="U4" s="21" t="s">
        <v>14</v>
      </c>
      <c r="V4" s="21" t="s">
        <v>75</v>
      </c>
      <c r="W4" s="21" t="s">
        <v>9</v>
      </c>
      <c r="X4" s="21" t="s">
        <v>10</v>
      </c>
      <c r="Y4" s="21" t="s">
        <v>11</v>
      </c>
      <c r="Z4" s="21" t="s">
        <v>7</v>
      </c>
      <c r="AA4" s="21" t="s">
        <v>14</v>
      </c>
      <c r="AB4" s="21" t="s">
        <v>75</v>
      </c>
      <c r="AC4" s="21" t="s">
        <v>9</v>
      </c>
      <c r="AD4" s="21" t="s">
        <v>10</v>
      </c>
      <c r="AE4" s="21" t="s">
        <v>11</v>
      </c>
      <c r="AF4" s="21" t="s">
        <v>7</v>
      </c>
      <c r="AG4" s="21" t="s">
        <v>14</v>
      </c>
      <c r="AH4" s="21" t="s">
        <v>75</v>
      </c>
      <c r="AI4" s="21" t="s">
        <v>9</v>
      </c>
      <c r="AJ4" s="21" t="s">
        <v>10</v>
      </c>
      <c r="AK4" s="21" t="s">
        <v>11</v>
      </c>
      <c r="AL4" s="21" t="s">
        <v>7</v>
      </c>
      <c r="AM4" s="21" t="s">
        <v>14</v>
      </c>
      <c r="AN4" s="21" t="s">
        <v>75</v>
      </c>
      <c r="AO4" s="21" t="s">
        <v>9</v>
      </c>
      <c r="AP4" s="21" t="s">
        <v>10</v>
      </c>
      <c r="AQ4" s="21" t="s">
        <v>11</v>
      </c>
      <c r="AR4" s="21" t="s">
        <v>7</v>
      </c>
      <c r="AS4" s="21" t="s">
        <v>14</v>
      </c>
      <c r="AT4" s="21" t="s">
        <v>75</v>
      </c>
      <c r="AU4" s="21" t="s">
        <v>9</v>
      </c>
      <c r="AV4" s="21" t="s">
        <v>10</v>
      </c>
      <c r="AW4" s="21" t="s">
        <v>11</v>
      </c>
      <c r="AX4" s="21" t="s">
        <v>7</v>
      </c>
      <c r="AY4" s="21" t="s">
        <v>14</v>
      </c>
      <c r="AZ4" s="21" t="s">
        <v>75</v>
      </c>
      <c r="BA4" s="21" t="s">
        <v>9</v>
      </c>
      <c r="BB4" s="21" t="s">
        <v>10</v>
      </c>
      <c r="BC4" s="21" t="s">
        <v>11</v>
      </c>
      <c r="BD4" s="21" t="s">
        <v>7</v>
      </c>
      <c r="BE4" s="21" t="s">
        <v>14</v>
      </c>
      <c r="BF4" s="21" t="s">
        <v>75</v>
      </c>
      <c r="BG4" s="21" t="s">
        <v>9</v>
      </c>
      <c r="BH4" s="21" t="s">
        <v>10</v>
      </c>
      <c r="BI4" s="21" t="s">
        <v>11</v>
      </c>
      <c r="BJ4" s="21" t="s">
        <v>7</v>
      </c>
      <c r="BK4" s="21" t="s">
        <v>14</v>
      </c>
      <c r="BL4" s="21" t="s">
        <v>75</v>
      </c>
      <c r="BM4" s="21" t="s">
        <v>9</v>
      </c>
      <c r="BN4" s="21" t="s">
        <v>10</v>
      </c>
      <c r="BO4" s="21" t="s">
        <v>11</v>
      </c>
      <c r="BP4" s="21" t="s">
        <v>7</v>
      </c>
      <c r="BQ4" s="21" t="s">
        <v>14</v>
      </c>
      <c r="BR4" s="21" t="s">
        <v>75</v>
      </c>
      <c r="BS4" s="21" t="s">
        <v>9</v>
      </c>
      <c r="BT4" s="21" t="s">
        <v>10</v>
      </c>
      <c r="BU4" s="21" t="s">
        <v>11</v>
      </c>
      <c r="BV4" s="21" t="s">
        <v>7</v>
      </c>
      <c r="BW4" s="21" t="s">
        <v>14</v>
      </c>
      <c r="BX4" s="21" t="s">
        <v>75</v>
      </c>
      <c r="BY4" s="21" t="s">
        <v>9</v>
      </c>
      <c r="BZ4" s="21" t="s">
        <v>10</v>
      </c>
      <c r="CA4" s="21" t="s">
        <v>11</v>
      </c>
    </row>
    <row r="5" spans="1:79" s="1" customFormat="1" x14ac:dyDescent="0.25">
      <c r="A5" s="17" t="s">
        <v>15</v>
      </c>
      <c r="B5" s="26">
        <v>1780431</v>
      </c>
      <c r="C5" s="26">
        <v>230857</v>
      </c>
      <c r="D5" s="26">
        <v>93291</v>
      </c>
      <c r="E5" s="26">
        <v>816682</v>
      </c>
      <c r="F5" s="26">
        <v>508555</v>
      </c>
      <c r="G5" s="26">
        <v>114019</v>
      </c>
      <c r="H5" s="35">
        <v>1115139</v>
      </c>
      <c r="I5" s="35">
        <v>97738</v>
      </c>
      <c r="J5" s="35">
        <v>4072</v>
      </c>
      <c r="K5" s="35">
        <v>204697</v>
      </c>
      <c r="L5" s="35">
        <v>527471</v>
      </c>
      <c r="M5" s="35">
        <v>107174</v>
      </c>
      <c r="N5" s="35">
        <v>2922242</v>
      </c>
      <c r="O5" s="35">
        <v>441678</v>
      </c>
      <c r="P5" s="35">
        <v>52530</v>
      </c>
      <c r="Q5" s="35">
        <v>1115674</v>
      </c>
      <c r="R5" s="35">
        <v>937186</v>
      </c>
      <c r="S5" s="35">
        <v>177649</v>
      </c>
      <c r="T5" s="35">
        <v>3235044</v>
      </c>
      <c r="U5" s="35">
        <v>574044</v>
      </c>
      <c r="V5" s="35">
        <v>134078</v>
      </c>
      <c r="W5" s="35">
        <v>1337978</v>
      </c>
      <c r="X5" s="35">
        <v>828592</v>
      </c>
      <c r="Y5" s="35">
        <v>200155</v>
      </c>
      <c r="Z5" s="35">
        <v>4331853</v>
      </c>
      <c r="AA5" s="35">
        <v>912501</v>
      </c>
      <c r="AB5" s="35">
        <v>149367</v>
      </c>
      <c r="AC5" s="35">
        <v>1183443</v>
      </c>
      <c r="AD5" s="35">
        <v>1496972</v>
      </c>
      <c r="AE5" s="35">
        <v>326429</v>
      </c>
      <c r="AF5" s="35">
        <v>2840488</v>
      </c>
      <c r="AG5" s="35">
        <v>745968</v>
      </c>
      <c r="AH5" s="35">
        <v>8834</v>
      </c>
      <c r="AI5" s="35">
        <v>759286</v>
      </c>
      <c r="AJ5" s="35">
        <v>864051</v>
      </c>
      <c r="AK5" s="35">
        <v>373418</v>
      </c>
      <c r="AL5" s="35">
        <v>6118802</v>
      </c>
      <c r="AM5" s="35">
        <v>948901</v>
      </c>
      <c r="AN5" s="35">
        <v>16331</v>
      </c>
      <c r="AO5" s="35">
        <v>3858788</v>
      </c>
      <c r="AP5" s="35">
        <v>940890</v>
      </c>
      <c r="AQ5" s="35">
        <v>267823</v>
      </c>
      <c r="AR5" s="35">
        <v>4768685</v>
      </c>
      <c r="AS5" s="35">
        <v>529338</v>
      </c>
      <c r="AT5" s="35">
        <v>23900</v>
      </c>
      <c r="AU5" s="35">
        <v>2821919</v>
      </c>
      <c r="AV5" s="35">
        <v>966851</v>
      </c>
      <c r="AW5" s="35">
        <v>306908</v>
      </c>
      <c r="AX5" s="35">
        <v>6029841</v>
      </c>
      <c r="AY5" s="35">
        <v>1035250</v>
      </c>
      <c r="AZ5" s="35">
        <v>89334</v>
      </c>
      <c r="BA5" s="35">
        <v>2795962</v>
      </c>
      <c r="BB5" s="35">
        <v>1594853</v>
      </c>
      <c r="BC5" s="35">
        <v>328068</v>
      </c>
      <c r="BD5" s="35">
        <v>8849078</v>
      </c>
      <c r="BE5" s="35">
        <v>689741</v>
      </c>
      <c r="BF5" s="35">
        <v>105421</v>
      </c>
      <c r="BG5" s="35">
        <v>5946596</v>
      </c>
      <c r="BH5" s="35">
        <v>1244736</v>
      </c>
      <c r="BI5" s="35">
        <v>730365</v>
      </c>
      <c r="BJ5" s="35">
        <v>6500238</v>
      </c>
      <c r="BK5" s="35">
        <v>788643</v>
      </c>
      <c r="BL5" s="35">
        <v>175028</v>
      </c>
      <c r="BM5" s="35">
        <v>3527101</v>
      </c>
      <c r="BN5" s="35">
        <v>1658296</v>
      </c>
      <c r="BO5" s="35">
        <v>310071</v>
      </c>
      <c r="BP5" s="44">
        <v>13463457</v>
      </c>
      <c r="BQ5" s="44">
        <v>457494</v>
      </c>
      <c r="BR5" s="44">
        <v>70031</v>
      </c>
      <c r="BS5" s="44">
        <v>11846799</v>
      </c>
      <c r="BT5" s="44">
        <v>636061</v>
      </c>
      <c r="BU5" s="44">
        <v>326957</v>
      </c>
      <c r="BV5" s="35">
        <v>2816880</v>
      </c>
      <c r="BW5" s="35">
        <v>377100</v>
      </c>
      <c r="BX5" s="35">
        <v>208706</v>
      </c>
      <c r="BY5" s="35">
        <v>1110453</v>
      </c>
      <c r="BZ5" s="35">
        <v>834395</v>
      </c>
      <c r="CA5" s="35">
        <v>299547</v>
      </c>
    </row>
    <row r="6" spans="1:79" ht="31.5" x14ac:dyDescent="0.25">
      <c r="A6" s="46" t="s">
        <v>16</v>
      </c>
      <c r="B6" s="29">
        <v>21574</v>
      </c>
      <c r="C6" s="29">
        <v>3000</v>
      </c>
      <c r="D6" s="29">
        <v>860</v>
      </c>
      <c r="E6" s="29" t="s">
        <v>77</v>
      </c>
      <c r="F6" s="29">
        <v>8643</v>
      </c>
      <c r="G6" s="29">
        <v>8816</v>
      </c>
      <c r="H6" s="33">
        <v>19014</v>
      </c>
      <c r="I6" s="33">
        <v>2993</v>
      </c>
      <c r="J6" s="33">
        <v>2993</v>
      </c>
      <c r="K6" s="33" t="s">
        <v>77</v>
      </c>
      <c r="L6" s="33">
        <v>4531</v>
      </c>
      <c r="M6" s="33">
        <v>4551</v>
      </c>
      <c r="N6" s="33">
        <v>8763</v>
      </c>
      <c r="O6" s="33">
        <v>215</v>
      </c>
      <c r="P6" s="33">
        <v>215</v>
      </c>
      <c r="Q6" s="33">
        <v>448</v>
      </c>
      <c r="R6" s="33">
        <v>4485</v>
      </c>
      <c r="S6" s="33">
        <v>2612</v>
      </c>
      <c r="T6" s="33">
        <v>14419</v>
      </c>
      <c r="U6" s="33">
        <v>886</v>
      </c>
      <c r="V6" s="33" t="s">
        <v>77</v>
      </c>
      <c r="W6" s="33" t="s">
        <v>77</v>
      </c>
      <c r="X6" s="33">
        <v>2721</v>
      </c>
      <c r="Y6" s="33">
        <v>9860</v>
      </c>
      <c r="Z6" s="33">
        <v>62802</v>
      </c>
      <c r="AA6" s="33">
        <v>27166</v>
      </c>
      <c r="AB6" s="33">
        <v>17312</v>
      </c>
      <c r="AC6" s="33">
        <v>292</v>
      </c>
      <c r="AD6" s="33">
        <v>18559</v>
      </c>
      <c r="AE6" s="33">
        <v>15412</v>
      </c>
      <c r="AF6" s="33">
        <v>39155</v>
      </c>
      <c r="AG6" s="33" t="s">
        <v>77</v>
      </c>
      <c r="AH6" s="33" t="s">
        <v>77</v>
      </c>
      <c r="AI6" s="33">
        <v>25736</v>
      </c>
      <c r="AJ6" s="33">
        <v>2006</v>
      </c>
      <c r="AK6" s="33">
        <v>11212</v>
      </c>
      <c r="AL6" s="33">
        <v>1509</v>
      </c>
      <c r="AM6" s="33" t="s">
        <v>77</v>
      </c>
      <c r="AN6" s="33" t="s">
        <v>77</v>
      </c>
      <c r="AO6" s="33" t="s">
        <v>77</v>
      </c>
      <c r="AP6" s="33">
        <v>754</v>
      </c>
      <c r="AQ6" s="33">
        <v>755</v>
      </c>
      <c r="AR6" s="33">
        <v>190742</v>
      </c>
      <c r="AS6" s="33" t="s">
        <v>77</v>
      </c>
      <c r="AT6" s="33" t="s">
        <v>77</v>
      </c>
      <c r="AU6" s="33" t="s">
        <v>77</v>
      </c>
      <c r="AV6" s="33">
        <v>114224</v>
      </c>
      <c r="AW6" s="33">
        <v>75604</v>
      </c>
      <c r="AX6" s="33">
        <v>14927</v>
      </c>
      <c r="AY6" s="33">
        <v>1378</v>
      </c>
      <c r="AZ6" s="33" t="s">
        <v>77</v>
      </c>
      <c r="BA6" s="33">
        <v>5182</v>
      </c>
      <c r="BB6" s="33">
        <v>1433</v>
      </c>
      <c r="BC6" s="33"/>
      <c r="BD6" s="33">
        <v>64962</v>
      </c>
      <c r="BE6" s="33">
        <v>55</v>
      </c>
      <c r="BF6" s="33">
        <v>55</v>
      </c>
      <c r="BG6" s="33">
        <v>6770</v>
      </c>
      <c r="BH6" s="33">
        <v>3054</v>
      </c>
      <c r="BI6" s="33">
        <v>48502</v>
      </c>
      <c r="BJ6" s="33">
        <v>13844</v>
      </c>
      <c r="BK6" s="33">
        <v>1679</v>
      </c>
      <c r="BL6" s="33" t="s">
        <v>77</v>
      </c>
      <c r="BM6" s="33" t="s">
        <v>77</v>
      </c>
      <c r="BN6" s="33">
        <v>4134</v>
      </c>
      <c r="BO6" s="33">
        <v>7729</v>
      </c>
      <c r="BP6" s="45">
        <v>1508</v>
      </c>
      <c r="BQ6" s="45" t="s">
        <v>77</v>
      </c>
      <c r="BR6" s="45" t="s">
        <v>77</v>
      </c>
      <c r="BS6" s="45" t="s">
        <v>77</v>
      </c>
      <c r="BT6" s="45">
        <v>1385</v>
      </c>
      <c r="BU6" s="45">
        <v>9</v>
      </c>
      <c r="BV6" s="33">
        <v>4873</v>
      </c>
      <c r="BW6" s="33">
        <v>1378</v>
      </c>
      <c r="BX6" s="33" t="s">
        <v>77</v>
      </c>
      <c r="BY6" s="33" t="s">
        <v>77</v>
      </c>
      <c r="BZ6" s="33">
        <v>584</v>
      </c>
      <c r="CA6" s="33">
        <v>1886</v>
      </c>
    </row>
    <row r="7" spans="1:79" ht="31.5" x14ac:dyDescent="0.25">
      <c r="A7" s="46" t="s">
        <v>17</v>
      </c>
      <c r="B7" s="29">
        <v>4407</v>
      </c>
      <c r="C7" s="29"/>
      <c r="D7" s="29"/>
      <c r="E7" s="29"/>
      <c r="F7" s="29">
        <v>2269</v>
      </c>
      <c r="G7" s="29">
        <v>1868</v>
      </c>
      <c r="H7" s="33">
        <v>10211</v>
      </c>
      <c r="I7" s="33" t="s">
        <v>77</v>
      </c>
      <c r="J7" s="33" t="s">
        <v>77</v>
      </c>
      <c r="K7" s="33" t="s">
        <v>77</v>
      </c>
      <c r="L7" s="33">
        <v>58</v>
      </c>
      <c r="M7" s="29">
        <v>67</v>
      </c>
      <c r="N7" s="33">
        <v>51826</v>
      </c>
      <c r="O7" s="33">
        <v>18290</v>
      </c>
      <c r="P7" s="33" t="s">
        <v>77</v>
      </c>
      <c r="Q7" s="33">
        <v>30984</v>
      </c>
      <c r="R7" s="33">
        <v>701</v>
      </c>
      <c r="S7" s="29">
        <v>1579</v>
      </c>
      <c r="T7" s="33">
        <v>3264</v>
      </c>
      <c r="U7" s="33" t="s">
        <v>77</v>
      </c>
      <c r="V7" s="33" t="s">
        <v>77</v>
      </c>
      <c r="W7" s="33">
        <v>108</v>
      </c>
      <c r="X7" s="33">
        <v>730</v>
      </c>
      <c r="Y7" s="29">
        <v>2231</v>
      </c>
      <c r="Z7" s="33">
        <v>685</v>
      </c>
      <c r="AA7" s="33" t="s">
        <v>77</v>
      </c>
      <c r="AB7" s="33" t="s">
        <v>77</v>
      </c>
      <c r="AC7" s="33">
        <v>20</v>
      </c>
      <c r="AD7" s="33">
        <v>219</v>
      </c>
      <c r="AE7" s="29">
        <v>396</v>
      </c>
      <c r="AF7" s="33">
        <v>17447</v>
      </c>
      <c r="AG7" s="33">
        <v>4241</v>
      </c>
      <c r="AH7" s="33" t="s">
        <v>77</v>
      </c>
      <c r="AI7" s="33">
        <v>1397</v>
      </c>
      <c r="AJ7" s="29">
        <v>7000</v>
      </c>
      <c r="AK7" s="29">
        <v>4809</v>
      </c>
      <c r="AL7" s="33" t="s">
        <v>78</v>
      </c>
      <c r="AM7" s="33" t="s">
        <v>78</v>
      </c>
      <c r="AN7" s="33" t="s">
        <v>78</v>
      </c>
      <c r="AO7" s="33" t="s">
        <v>78</v>
      </c>
      <c r="AP7" s="33" t="s">
        <v>78</v>
      </c>
      <c r="AQ7" s="33" t="s">
        <v>78</v>
      </c>
      <c r="AR7" s="33" t="s">
        <v>78</v>
      </c>
      <c r="AS7" s="33" t="s">
        <v>78</v>
      </c>
      <c r="AT7" s="33" t="s">
        <v>78</v>
      </c>
      <c r="AU7" s="33" t="s">
        <v>78</v>
      </c>
      <c r="AV7" s="33" t="s">
        <v>78</v>
      </c>
      <c r="AW7" s="33" t="s">
        <v>78</v>
      </c>
      <c r="AX7" s="33">
        <v>2450</v>
      </c>
      <c r="AY7" s="33" t="s">
        <v>77</v>
      </c>
      <c r="AZ7" s="33" t="s">
        <v>77</v>
      </c>
      <c r="BA7" s="33" t="s">
        <v>77</v>
      </c>
      <c r="BB7" s="29">
        <v>2025</v>
      </c>
      <c r="BC7" s="29">
        <v>425</v>
      </c>
      <c r="BD7" s="33">
        <v>645</v>
      </c>
      <c r="BE7" s="33" t="s">
        <v>77</v>
      </c>
      <c r="BF7" s="33" t="s">
        <v>77</v>
      </c>
      <c r="BG7" s="33" t="s">
        <v>77</v>
      </c>
      <c r="BH7" s="33" t="s">
        <v>77</v>
      </c>
      <c r="BI7" s="29">
        <v>645</v>
      </c>
      <c r="BJ7" s="33" t="s">
        <v>78</v>
      </c>
      <c r="BK7" s="33" t="s">
        <v>78</v>
      </c>
      <c r="BL7" s="33" t="s">
        <v>78</v>
      </c>
      <c r="BM7" s="33" t="s">
        <v>78</v>
      </c>
      <c r="BN7" s="33" t="s">
        <v>78</v>
      </c>
      <c r="BO7" s="33" t="s">
        <v>78</v>
      </c>
      <c r="BP7" s="33" t="s">
        <v>78</v>
      </c>
      <c r="BQ7" s="33" t="s">
        <v>78</v>
      </c>
      <c r="BR7" s="33" t="s">
        <v>78</v>
      </c>
      <c r="BS7" s="33" t="s">
        <v>78</v>
      </c>
      <c r="BT7" s="33" t="s">
        <v>78</v>
      </c>
      <c r="BU7" s="33" t="s">
        <v>78</v>
      </c>
      <c r="BV7" s="33" t="s">
        <v>78</v>
      </c>
      <c r="BW7" s="33" t="s">
        <v>78</v>
      </c>
      <c r="BX7" s="33" t="s">
        <v>78</v>
      </c>
      <c r="BY7" s="33" t="s">
        <v>78</v>
      </c>
      <c r="BZ7" s="33" t="s">
        <v>78</v>
      </c>
      <c r="CA7" s="33" t="s">
        <v>78</v>
      </c>
    </row>
    <row r="8" spans="1:79" ht="31.5" x14ac:dyDescent="0.25">
      <c r="A8" s="46" t="s">
        <v>18</v>
      </c>
      <c r="B8" s="33"/>
      <c r="C8" s="33"/>
      <c r="D8" s="33"/>
      <c r="E8" s="33"/>
      <c r="F8" s="33" t="s">
        <v>77</v>
      </c>
      <c r="G8" s="33" t="s">
        <v>77</v>
      </c>
      <c r="H8" s="33" t="s">
        <v>77</v>
      </c>
      <c r="I8" s="33" t="s">
        <v>77</v>
      </c>
      <c r="J8" s="33" t="s">
        <v>77</v>
      </c>
      <c r="K8" s="33" t="s">
        <v>77</v>
      </c>
      <c r="L8" s="33" t="s">
        <v>77</v>
      </c>
      <c r="M8" s="33" t="s">
        <v>77</v>
      </c>
      <c r="N8" s="33" t="s">
        <v>77</v>
      </c>
      <c r="O8" s="33" t="s">
        <v>77</v>
      </c>
      <c r="P8" s="33" t="s">
        <v>77</v>
      </c>
      <c r="Q8" s="33" t="s">
        <v>77</v>
      </c>
      <c r="R8" s="33" t="s">
        <v>77</v>
      </c>
      <c r="S8" s="33" t="s">
        <v>77</v>
      </c>
      <c r="T8" s="33" t="s">
        <v>77</v>
      </c>
      <c r="U8" s="33" t="s">
        <v>77</v>
      </c>
      <c r="V8" s="33" t="s">
        <v>77</v>
      </c>
      <c r="W8" s="33" t="s">
        <v>77</v>
      </c>
      <c r="X8" s="33" t="s">
        <v>77</v>
      </c>
      <c r="Y8" s="33" t="s">
        <v>77</v>
      </c>
      <c r="Z8" s="33" t="s">
        <v>77</v>
      </c>
      <c r="AA8" s="33" t="s">
        <v>77</v>
      </c>
      <c r="AB8" s="33" t="s">
        <v>77</v>
      </c>
      <c r="AC8" s="33" t="s">
        <v>77</v>
      </c>
      <c r="AD8" s="33" t="s">
        <v>77</v>
      </c>
      <c r="AE8" s="33" t="s">
        <v>77</v>
      </c>
      <c r="AF8" s="33" t="s">
        <v>77</v>
      </c>
      <c r="AG8" s="33" t="s">
        <v>77</v>
      </c>
      <c r="AH8" s="33" t="s">
        <v>77</v>
      </c>
      <c r="AI8" s="33" t="s">
        <v>77</v>
      </c>
      <c r="AJ8" s="33" t="s">
        <v>77</v>
      </c>
      <c r="AK8" s="33" t="s">
        <v>77</v>
      </c>
      <c r="AL8" s="33" t="s">
        <v>77</v>
      </c>
      <c r="AM8" s="33" t="s">
        <v>77</v>
      </c>
      <c r="AN8" s="33" t="s">
        <v>77</v>
      </c>
      <c r="AO8" s="33" t="s">
        <v>77</v>
      </c>
      <c r="AP8" s="33" t="s">
        <v>77</v>
      </c>
      <c r="AQ8" s="33" t="s">
        <v>77</v>
      </c>
      <c r="AR8" s="33" t="s">
        <v>77</v>
      </c>
      <c r="AS8" s="33" t="s">
        <v>77</v>
      </c>
      <c r="AT8" s="33" t="s">
        <v>77</v>
      </c>
      <c r="AU8" s="33" t="s">
        <v>77</v>
      </c>
      <c r="AV8" s="33" t="s">
        <v>77</v>
      </c>
      <c r="AW8" s="33" t="s">
        <v>77</v>
      </c>
      <c r="AX8" s="33" t="s">
        <v>77</v>
      </c>
      <c r="AY8" s="33" t="s">
        <v>77</v>
      </c>
      <c r="AZ8" s="33" t="s">
        <v>77</v>
      </c>
      <c r="BA8" s="33" t="s">
        <v>77</v>
      </c>
      <c r="BB8" s="33" t="s">
        <v>77</v>
      </c>
      <c r="BC8" s="33" t="s">
        <v>77</v>
      </c>
      <c r="BD8" s="33" t="s">
        <v>77</v>
      </c>
      <c r="BE8" s="33" t="s">
        <v>77</v>
      </c>
      <c r="BF8" s="33" t="s">
        <v>77</v>
      </c>
      <c r="BG8" s="33" t="s">
        <v>77</v>
      </c>
      <c r="BH8" s="33" t="s">
        <v>77</v>
      </c>
      <c r="BI8" s="33" t="s">
        <v>77</v>
      </c>
      <c r="BJ8" s="33" t="s">
        <v>77</v>
      </c>
      <c r="BK8" s="33" t="s">
        <v>77</v>
      </c>
      <c r="BL8" s="33" t="s">
        <v>77</v>
      </c>
      <c r="BM8" s="33" t="s">
        <v>77</v>
      </c>
      <c r="BN8" s="33" t="s">
        <v>77</v>
      </c>
      <c r="BO8" s="33" t="s">
        <v>77</v>
      </c>
      <c r="BP8" s="33" t="s">
        <v>77</v>
      </c>
      <c r="BQ8" s="33" t="s">
        <v>77</v>
      </c>
      <c r="BR8" s="33" t="s">
        <v>77</v>
      </c>
      <c r="BS8" s="33" t="s">
        <v>77</v>
      </c>
      <c r="BT8" s="33" t="s">
        <v>77</v>
      </c>
      <c r="BU8" s="33" t="s">
        <v>77</v>
      </c>
      <c r="BV8" s="33" t="s">
        <v>77</v>
      </c>
      <c r="BW8" s="33" t="s">
        <v>77</v>
      </c>
      <c r="BX8" s="33" t="s">
        <v>77</v>
      </c>
      <c r="BY8" s="33" t="s">
        <v>77</v>
      </c>
      <c r="BZ8" s="33" t="s">
        <v>77</v>
      </c>
      <c r="CA8" s="33" t="s">
        <v>77</v>
      </c>
    </row>
    <row r="9" spans="1:79" ht="31.5" x14ac:dyDescent="0.25">
      <c r="A9" s="46" t="s">
        <v>19</v>
      </c>
      <c r="B9" s="29">
        <v>473</v>
      </c>
      <c r="C9" s="33"/>
      <c r="D9" s="33"/>
      <c r="E9" s="33"/>
      <c r="F9" s="29">
        <v>454</v>
      </c>
      <c r="G9" s="33" t="s">
        <v>77</v>
      </c>
      <c r="H9" s="33">
        <v>177</v>
      </c>
      <c r="I9" s="33" t="s">
        <v>77</v>
      </c>
      <c r="J9" s="33" t="s">
        <v>77</v>
      </c>
      <c r="K9" s="33" t="s">
        <v>77</v>
      </c>
      <c r="L9" s="33">
        <v>177</v>
      </c>
      <c r="M9" s="33" t="s">
        <v>77</v>
      </c>
      <c r="N9" s="29">
        <v>95</v>
      </c>
      <c r="O9" s="33" t="s">
        <v>77</v>
      </c>
      <c r="P9" s="33" t="s">
        <v>77</v>
      </c>
      <c r="Q9" s="33" t="s">
        <v>77</v>
      </c>
      <c r="R9" s="29">
        <v>95</v>
      </c>
      <c r="S9" s="33" t="s">
        <v>77</v>
      </c>
      <c r="T9" s="29">
        <v>562</v>
      </c>
      <c r="U9" s="33" t="s">
        <v>77</v>
      </c>
      <c r="V9" s="33" t="s">
        <v>77</v>
      </c>
      <c r="W9" s="33" t="s">
        <v>77</v>
      </c>
      <c r="X9" s="29">
        <v>562</v>
      </c>
      <c r="Y9" s="33" t="s">
        <v>77</v>
      </c>
      <c r="Z9" s="29">
        <v>438</v>
      </c>
      <c r="AA9" s="33" t="s">
        <v>77</v>
      </c>
      <c r="AB9" s="33" t="s">
        <v>77</v>
      </c>
      <c r="AC9" s="33" t="s">
        <v>77</v>
      </c>
      <c r="AD9" s="29">
        <v>438</v>
      </c>
      <c r="AE9" s="33" t="s">
        <v>77</v>
      </c>
      <c r="AF9" s="45">
        <v>589</v>
      </c>
      <c r="AG9" s="33" t="s">
        <v>77</v>
      </c>
      <c r="AH9" s="33" t="s">
        <v>77</v>
      </c>
      <c r="AI9" s="33" t="s">
        <v>77</v>
      </c>
      <c r="AJ9" s="45">
        <v>409</v>
      </c>
      <c r="AK9" s="45">
        <v>180</v>
      </c>
      <c r="AL9" s="45">
        <v>792</v>
      </c>
      <c r="AM9" s="33" t="s">
        <v>77</v>
      </c>
      <c r="AN9" s="33" t="s">
        <v>77</v>
      </c>
      <c r="AO9" s="33" t="s">
        <v>77</v>
      </c>
      <c r="AP9" s="45">
        <v>699</v>
      </c>
      <c r="AQ9" s="45">
        <v>93</v>
      </c>
      <c r="AR9" s="33">
        <v>220</v>
      </c>
      <c r="AS9" s="33" t="s">
        <v>77</v>
      </c>
      <c r="AT9" s="33" t="s">
        <v>77</v>
      </c>
      <c r="AU9" s="33" t="s">
        <v>77</v>
      </c>
      <c r="AV9" s="33">
        <v>220</v>
      </c>
      <c r="AW9" s="33" t="s">
        <v>77</v>
      </c>
      <c r="AX9" s="33">
        <v>943</v>
      </c>
      <c r="AY9" s="33" t="s">
        <v>77</v>
      </c>
      <c r="AZ9" s="33" t="s">
        <v>77</v>
      </c>
      <c r="BA9" s="33" t="s">
        <v>77</v>
      </c>
      <c r="BB9" s="33">
        <v>943</v>
      </c>
      <c r="BC9" s="33" t="s">
        <v>77</v>
      </c>
      <c r="BD9" s="33" t="s">
        <v>77</v>
      </c>
      <c r="BE9" s="33" t="s">
        <v>77</v>
      </c>
      <c r="BF9" s="33" t="s">
        <v>77</v>
      </c>
      <c r="BG9" s="33" t="s">
        <v>77</v>
      </c>
      <c r="BH9" s="33" t="s">
        <v>77</v>
      </c>
      <c r="BI9" s="33" t="s">
        <v>77</v>
      </c>
      <c r="BJ9" s="33" t="s">
        <v>77</v>
      </c>
      <c r="BK9" s="33" t="s">
        <v>77</v>
      </c>
      <c r="BL9" s="33" t="s">
        <v>77</v>
      </c>
      <c r="BM9" s="33" t="s">
        <v>77</v>
      </c>
      <c r="BN9" s="33" t="s">
        <v>77</v>
      </c>
      <c r="BO9" s="33" t="s">
        <v>77</v>
      </c>
      <c r="BP9" s="33" t="s">
        <v>77</v>
      </c>
      <c r="BQ9" s="33" t="s">
        <v>77</v>
      </c>
      <c r="BR9" s="33" t="s">
        <v>77</v>
      </c>
      <c r="BS9" s="33" t="s">
        <v>77</v>
      </c>
      <c r="BT9" s="33" t="s">
        <v>77</v>
      </c>
      <c r="BU9" s="33" t="s">
        <v>77</v>
      </c>
      <c r="BV9" s="33">
        <v>54</v>
      </c>
      <c r="BW9" s="33" t="s">
        <v>77</v>
      </c>
      <c r="BX9" s="33" t="s">
        <v>77</v>
      </c>
      <c r="BY9" s="33" t="s">
        <v>77</v>
      </c>
      <c r="BZ9" s="33" t="s">
        <v>77</v>
      </c>
      <c r="CA9" s="33" t="s">
        <v>77</v>
      </c>
    </row>
    <row r="10" spans="1:79" ht="47.25" x14ac:dyDescent="0.25">
      <c r="A10" s="46" t="s">
        <v>20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 t="s">
        <v>78</v>
      </c>
      <c r="BE10" s="33" t="s">
        <v>78</v>
      </c>
      <c r="BF10" s="33" t="s">
        <v>78</v>
      </c>
      <c r="BG10" s="33" t="s">
        <v>78</v>
      </c>
      <c r="BH10" s="33" t="s">
        <v>78</v>
      </c>
      <c r="BI10" s="33" t="s">
        <v>78</v>
      </c>
      <c r="BJ10" s="33" t="s">
        <v>78</v>
      </c>
      <c r="BK10" s="33" t="s">
        <v>78</v>
      </c>
      <c r="BL10" s="33" t="s">
        <v>78</v>
      </c>
      <c r="BM10" s="33" t="s">
        <v>78</v>
      </c>
      <c r="BN10" s="33" t="s">
        <v>78</v>
      </c>
      <c r="BO10" s="33" t="s">
        <v>78</v>
      </c>
      <c r="BP10" s="33" t="s">
        <v>78</v>
      </c>
      <c r="BQ10" s="33" t="s">
        <v>78</v>
      </c>
      <c r="BR10" s="33" t="s">
        <v>78</v>
      </c>
      <c r="BS10" s="33" t="s">
        <v>78</v>
      </c>
      <c r="BT10" s="33" t="s">
        <v>78</v>
      </c>
      <c r="BU10" s="33" t="s">
        <v>78</v>
      </c>
      <c r="BV10" s="33" t="s">
        <v>78</v>
      </c>
      <c r="BW10" s="33" t="s">
        <v>78</v>
      </c>
      <c r="BX10" s="33" t="s">
        <v>78</v>
      </c>
      <c r="BY10" s="33" t="s">
        <v>78</v>
      </c>
      <c r="BZ10" s="33" t="s">
        <v>78</v>
      </c>
      <c r="CA10" s="33" t="s">
        <v>78</v>
      </c>
    </row>
    <row r="11" spans="1:79" x14ac:dyDescent="0.25">
      <c r="A11" s="46" t="s">
        <v>21</v>
      </c>
      <c r="B11" s="33" t="s">
        <v>78</v>
      </c>
      <c r="C11" s="33" t="s">
        <v>78</v>
      </c>
      <c r="D11" s="33" t="s">
        <v>78</v>
      </c>
      <c r="E11" s="33" t="s">
        <v>78</v>
      </c>
      <c r="F11" s="33" t="s">
        <v>78</v>
      </c>
      <c r="G11" s="33" t="s">
        <v>78</v>
      </c>
      <c r="H11" s="33" t="s">
        <v>78</v>
      </c>
      <c r="I11" s="33" t="s">
        <v>78</v>
      </c>
      <c r="J11" s="33" t="s">
        <v>78</v>
      </c>
      <c r="K11" s="33" t="s">
        <v>78</v>
      </c>
      <c r="L11" s="33" t="s">
        <v>78</v>
      </c>
      <c r="M11" s="33" t="s">
        <v>78</v>
      </c>
      <c r="N11" s="33" t="s">
        <v>78</v>
      </c>
      <c r="O11" s="33" t="s">
        <v>78</v>
      </c>
      <c r="P11" s="33" t="s">
        <v>78</v>
      </c>
      <c r="Q11" s="33" t="s">
        <v>78</v>
      </c>
      <c r="R11" s="33" t="s">
        <v>78</v>
      </c>
      <c r="S11" s="33" t="s">
        <v>78</v>
      </c>
      <c r="T11" s="33" t="s">
        <v>78</v>
      </c>
      <c r="U11" s="33" t="s">
        <v>78</v>
      </c>
      <c r="V11" s="33" t="s">
        <v>78</v>
      </c>
      <c r="W11" s="33" t="s">
        <v>78</v>
      </c>
      <c r="X11" s="33" t="s">
        <v>78</v>
      </c>
      <c r="Y11" s="33" t="s">
        <v>78</v>
      </c>
      <c r="Z11" s="33" t="s">
        <v>78</v>
      </c>
      <c r="AA11" s="33" t="s">
        <v>78</v>
      </c>
      <c r="AB11" s="33" t="s">
        <v>78</v>
      </c>
      <c r="AC11" s="33" t="s">
        <v>78</v>
      </c>
      <c r="AD11" s="33" t="s">
        <v>78</v>
      </c>
      <c r="AE11" s="33" t="s">
        <v>78</v>
      </c>
      <c r="AF11" s="33" t="s">
        <v>78</v>
      </c>
      <c r="AG11" s="33" t="s">
        <v>78</v>
      </c>
      <c r="AH11" s="33" t="s">
        <v>78</v>
      </c>
      <c r="AI11" s="33" t="s">
        <v>78</v>
      </c>
      <c r="AJ11" s="33" t="s">
        <v>78</v>
      </c>
      <c r="AK11" s="33" t="s">
        <v>78</v>
      </c>
      <c r="AL11" s="33" t="s">
        <v>78</v>
      </c>
      <c r="AM11" s="33" t="s">
        <v>78</v>
      </c>
      <c r="AN11" s="33" t="s">
        <v>78</v>
      </c>
      <c r="AO11" s="33" t="s">
        <v>78</v>
      </c>
      <c r="AP11" s="33" t="s">
        <v>78</v>
      </c>
      <c r="AQ11" s="33" t="s">
        <v>78</v>
      </c>
      <c r="AR11" s="33" t="s">
        <v>78</v>
      </c>
      <c r="AS11" s="33" t="s">
        <v>78</v>
      </c>
      <c r="AT11" s="33" t="s">
        <v>78</v>
      </c>
      <c r="AU11" s="33" t="s">
        <v>78</v>
      </c>
      <c r="AV11" s="33" t="s">
        <v>78</v>
      </c>
      <c r="AW11" s="33" t="s">
        <v>78</v>
      </c>
      <c r="AX11" s="33" t="s">
        <v>78</v>
      </c>
      <c r="AY11" s="33" t="s">
        <v>78</v>
      </c>
      <c r="AZ11" s="33" t="s">
        <v>78</v>
      </c>
      <c r="BA11" s="33" t="s">
        <v>78</v>
      </c>
      <c r="BB11" s="33" t="s">
        <v>78</v>
      </c>
      <c r="BC11" s="33" t="s">
        <v>78</v>
      </c>
      <c r="BD11" s="33" t="s">
        <v>78</v>
      </c>
      <c r="BE11" s="33" t="s">
        <v>78</v>
      </c>
      <c r="BF11" s="33" t="s">
        <v>78</v>
      </c>
      <c r="BG11" s="33" t="s">
        <v>78</v>
      </c>
      <c r="BH11" s="33" t="s">
        <v>78</v>
      </c>
      <c r="BI11" s="33" t="s">
        <v>78</v>
      </c>
      <c r="BJ11" s="33" t="s">
        <v>78</v>
      </c>
      <c r="BK11" s="33" t="s">
        <v>78</v>
      </c>
      <c r="BL11" s="33" t="s">
        <v>78</v>
      </c>
      <c r="BM11" s="33" t="s">
        <v>78</v>
      </c>
      <c r="BN11" s="33" t="s">
        <v>78</v>
      </c>
      <c r="BO11" s="33" t="s">
        <v>78</v>
      </c>
      <c r="BP11" s="33" t="s">
        <v>78</v>
      </c>
      <c r="BQ11" s="33" t="s">
        <v>78</v>
      </c>
      <c r="BR11" s="33" t="s">
        <v>78</v>
      </c>
      <c r="BS11" s="33" t="s">
        <v>78</v>
      </c>
      <c r="BT11" s="33" t="s">
        <v>78</v>
      </c>
      <c r="BU11" s="33" t="s">
        <v>78</v>
      </c>
      <c r="BV11" s="33">
        <v>6412</v>
      </c>
      <c r="BW11" s="33" t="s">
        <v>77</v>
      </c>
      <c r="BX11" s="33" t="s">
        <v>77</v>
      </c>
      <c r="BY11" s="33" t="s">
        <v>77</v>
      </c>
      <c r="BZ11" s="33">
        <v>44</v>
      </c>
      <c r="CA11" s="33">
        <v>6368</v>
      </c>
    </row>
    <row r="12" spans="1:79" ht="78.75" x14ac:dyDescent="0.25">
      <c r="A12" s="46" t="s">
        <v>22</v>
      </c>
      <c r="B12" s="29">
        <v>7666</v>
      </c>
      <c r="C12" s="29">
        <v>1832</v>
      </c>
      <c r="D12" s="29">
        <v>11</v>
      </c>
      <c r="E12" s="29" t="s">
        <v>77</v>
      </c>
      <c r="F12" s="29">
        <v>3565</v>
      </c>
      <c r="G12" s="29">
        <v>2195</v>
      </c>
      <c r="H12" s="29">
        <v>10079</v>
      </c>
      <c r="I12" s="29">
        <v>2638</v>
      </c>
      <c r="J12" s="29" t="s">
        <v>77</v>
      </c>
      <c r="K12" s="29" t="s">
        <v>77</v>
      </c>
      <c r="L12" s="29">
        <v>4710</v>
      </c>
      <c r="M12" s="29">
        <v>2072</v>
      </c>
      <c r="N12" s="29">
        <v>10680</v>
      </c>
      <c r="O12" s="29">
        <v>1712</v>
      </c>
      <c r="P12" s="29" t="s">
        <v>77</v>
      </c>
      <c r="Q12" s="29" t="s">
        <v>77</v>
      </c>
      <c r="R12" s="29">
        <v>6915</v>
      </c>
      <c r="S12" s="29">
        <v>1790</v>
      </c>
      <c r="T12" s="29">
        <v>11447</v>
      </c>
      <c r="U12" s="29">
        <v>1449</v>
      </c>
      <c r="V12" s="29" t="s">
        <v>77</v>
      </c>
      <c r="W12" s="29">
        <v>270</v>
      </c>
      <c r="X12" s="29">
        <v>7434</v>
      </c>
      <c r="Y12" s="29">
        <v>1951</v>
      </c>
      <c r="Z12" s="29">
        <v>6265</v>
      </c>
      <c r="AA12" s="29">
        <v>1716</v>
      </c>
      <c r="AB12" s="29" t="s">
        <v>77</v>
      </c>
      <c r="AC12" s="29" t="s">
        <v>77</v>
      </c>
      <c r="AD12" s="29">
        <v>1508</v>
      </c>
      <c r="AE12" s="29">
        <v>3006</v>
      </c>
      <c r="AF12" s="45">
        <v>3336</v>
      </c>
      <c r="AG12" s="45">
        <v>38</v>
      </c>
      <c r="AH12" s="45" t="s">
        <v>77</v>
      </c>
      <c r="AI12" s="45" t="s">
        <v>77</v>
      </c>
      <c r="AJ12" s="45">
        <v>3264</v>
      </c>
      <c r="AK12" s="45" t="s">
        <v>77</v>
      </c>
      <c r="AL12" s="45">
        <v>9370</v>
      </c>
      <c r="AM12" s="45">
        <v>1486</v>
      </c>
      <c r="AN12" s="45" t="s">
        <v>77</v>
      </c>
      <c r="AO12" s="45">
        <v>200</v>
      </c>
      <c r="AP12" s="45">
        <v>4744</v>
      </c>
      <c r="AQ12" s="45">
        <v>2497</v>
      </c>
      <c r="AR12" s="33" t="s">
        <v>78</v>
      </c>
      <c r="AS12" s="33" t="s">
        <v>78</v>
      </c>
      <c r="AT12" s="33" t="s">
        <v>78</v>
      </c>
      <c r="AU12" s="33" t="s">
        <v>78</v>
      </c>
      <c r="AV12" s="33" t="s">
        <v>78</v>
      </c>
      <c r="AW12" s="33" t="s">
        <v>78</v>
      </c>
      <c r="AX12" s="33" t="s">
        <v>78</v>
      </c>
      <c r="AY12" s="33" t="s">
        <v>78</v>
      </c>
      <c r="AZ12" s="33" t="s">
        <v>78</v>
      </c>
      <c r="BA12" s="33" t="s">
        <v>78</v>
      </c>
      <c r="BB12" s="33" t="s">
        <v>78</v>
      </c>
      <c r="BC12" s="33" t="s">
        <v>78</v>
      </c>
      <c r="BD12" s="33" t="s">
        <v>77</v>
      </c>
      <c r="BE12" s="33" t="s">
        <v>77</v>
      </c>
      <c r="BF12" s="33" t="s">
        <v>77</v>
      </c>
      <c r="BG12" s="33" t="s">
        <v>77</v>
      </c>
      <c r="BH12" s="33" t="s">
        <v>77</v>
      </c>
      <c r="BI12" s="33" t="s">
        <v>77</v>
      </c>
      <c r="BJ12" s="33" t="s">
        <v>77</v>
      </c>
      <c r="BK12" s="33" t="s">
        <v>77</v>
      </c>
      <c r="BL12" s="33" t="s">
        <v>77</v>
      </c>
      <c r="BM12" s="33" t="s">
        <v>77</v>
      </c>
      <c r="BN12" s="33" t="s">
        <v>77</v>
      </c>
      <c r="BO12" s="33" t="s">
        <v>77</v>
      </c>
      <c r="BP12" s="33" t="s">
        <v>77</v>
      </c>
      <c r="BQ12" s="33" t="s">
        <v>77</v>
      </c>
      <c r="BR12" s="33" t="s">
        <v>77</v>
      </c>
      <c r="BS12" s="33" t="s">
        <v>77</v>
      </c>
      <c r="BT12" s="33" t="s">
        <v>77</v>
      </c>
      <c r="BU12" s="33" t="s">
        <v>77</v>
      </c>
      <c r="BV12" s="33" t="s">
        <v>77</v>
      </c>
      <c r="BW12" s="33" t="s">
        <v>77</v>
      </c>
      <c r="BX12" s="33" t="s">
        <v>77</v>
      </c>
      <c r="BY12" s="33" t="s">
        <v>77</v>
      </c>
      <c r="BZ12" s="33" t="s">
        <v>77</v>
      </c>
      <c r="CA12" s="33" t="s">
        <v>77</v>
      </c>
    </row>
    <row r="13" spans="1:79" ht="31.5" x14ac:dyDescent="0.25">
      <c r="A13" s="46" t="s">
        <v>23</v>
      </c>
      <c r="B13" s="33" t="s">
        <v>78</v>
      </c>
      <c r="C13" s="33" t="s">
        <v>78</v>
      </c>
      <c r="D13" s="33" t="s">
        <v>78</v>
      </c>
      <c r="E13" s="33" t="s">
        <v>78</v>
      </c>
      <c r="F13" s="33" t="s">
        <v>78</v>
      </c>
      <c r="G13" s="33" t="s">
        <v>78</v>
      </c>
      <c r="H13" s="33" t="s">
        <v>78</v>
      </c>
      <c r="I13" s="33" t="s">
        <v>78</v>
      </c>
      <c r="J13" s="33" t="s">
        <v>78</v>
      </c>
      <c r="K13" s="33" t="s">
        <v>78</v>
      </c>
      <c r="L13" s="33" t="s">
        <v>78</v>
      </c>
      <c r="M13" s="33" t="s">
        <v>78</v>
      </c>
      <c r="N13" s="33" t="s">
        <v>78</v>
      </c>
      <c r="O13" s="33" t="s">
        <v>78</v>
      </c>
      <c r="P13" s="33" t="s">
        <v>78</v>
      </c>
      <c r="Q13" s="33" t="s">
        <v>78</v>
      </c>
      <c r="R13" s="33" t="s">
        <v>78</v>
      </c>
      <c r="S13" s="33" t="s">
        <v>78</v>
      </c>
      <c r="T13" s="33" t="s">
        <v>78</v>
      </c>
      <c r="U13" s="33" t="s">
        <v>78</v>
      </c>
      <c r="V13" s="33" t="s">
        <v>78</v>
      </c>
      <c r="W13" s="33" t="s">
        <v>78</v>
      </c>
      <c r="X13" s="33" t="s">
        <v>78</v>
      </c>
      <c r="Y13" s="33" t="s">
        <v>78</v>
      </c>
      <c r="Z13" s="33" t="s">
        <v>78</v>
      </c>
      <c r="AA13" s="33" t="s">
        <v>78</v>
      </c>
      <c r="AB13" s="33" t="s">
        <v>78</v>
      </c>
      <c r="AC13" s="33" t="s">
        <v>78</v>
      </c>
      <c r="AD13" s="33" t="s">
        <v>78</v>
      </c>
      <c r="AE13" s="33" t="s">
        <v>78</v>
      </c>
      <c r="AF13" s="33" t="s">
        <v>78</v>
      </c>
      <c r="AG13" s="33" t="s">
        <v>78</v>
      </c>
      <c r="AH13" s="33" t="s">
        <v>78</v>
      </c>
      <c r="AI13" s="33" t="s">
        <v>78</v>
      </c>
      <c r="AJ13" s="33" t="s">
        <v>78</v>
      </c>
      <c r="AK13" s="33" t="s">
        <v>78</v>
      </c>
      <c r="AL13" s="33" t="s">
        <v>78</v>
      </c>
      <c r="AM13" s="33" t="s">
        <v>78</v>
      </c>
      <c r="AN13" s="33" t="s">
        <v>78</v>
      </c>
      <c r="AO13" s="33" t="s">
        <v>78</v>
      </c>
      <c r="AP13" s="33" t="s">
        <v>78</v>
      </c>
      <c r="AQ13" s="33" t="s">
        <v>78</v>
      </c>
      <c r="AR13" s="33" t="s">
        <v>78</v>
      </c>
      <c r="AS13" s="33" t="s">
        <v>78</v>
      </c>
      <c r="AT13" s="33" t="s">
        <v>78</v>
      </c>
      <c r="AU13" s="33" t="s">
        <v>78</v>
      </c>
      <c r="AV13" s="33" t="s">
        <v>78</v>
      </c>
      <c r="AW13" s="33" t="s">
        <v>78</v>
      </c>
      <c r="AX13" s="33" t="s">
        <v>78</v>
      </c>
      <c r="AY13" s="33" t="s">
        <v>78</v>
      </c>
      <c r="AZ13" s="33" t="s">
        <v>78</v>
      </c>
      <c r="BA13" s="33" t="s">
        <v>78</v>
      </c>
      <c r="BB13" s="33" t="s">
        <v>78</v>
      </c>
      <c r="BC13" s="33" t="s">
        <v>78</v>
      </c>
      <c r="BD13" s="33" t="s">
        <v>78</v>
      </c>
      <c r="BE13" s="33" t="s">
        <v>78</v>
      </c>
      <c r="BF13" s="33" t="s">
        <v>78</v>
      </c>
      <c r="BG13" s="33" t="s">
        <v>78</v>
      </c>
      <c r="BH13" s="33" t="s">
        <v>78</v>
      </c>
      <c r="BI13" s="33" t="s">
        <v>78</v>
      </c>
      <c r="BJ13" s="33" t="s">
        <v>78</v>
      </c>
      <c r="BK13" s="33" t="s">
        <v>78</v>
      </c>
      <c r="BL13" s="33" t="s">
        <v>78</v>
      </c>
      <c r="BM13" s="33" t="s">
        <v>78</v>
      </c>
      <c r="BN13" s="33" t="s">
        <v>78</v>
      </c>
      <c r="BO13" s="33" t="s">
        <v>78</v>
      </c>
      <c r="BP13" s="33" t="s">
        <v>78</v>
      </c>
      <c r="BQ13" s="33" t="s">
        <v>78</v>
      </c>
      <c r="BR13" s="33" t="s">
        <v>78</v>
      </c>
      <c r="BS13" s="33" t="s">
        <v>78</v>
      </c>
      <c r="BT13" s="33" t="s">
        <v>78</v>
      </c>
      <c r="BU13" s="33" t="s">
        <v>78</v>
      </c>
      <c r="BV13" s="33" t="s">
        <v>78</v>
      </c>
      <c r="BW13" s="33" t="s">
        <v>78</v>
      </c>
      <c r="BX13" s="33" t="s">
        <v>78</v>
      </c>
      <c r="BY13" s="33" t="s">
        <v>78</v>
      </c>
      <c r="BZ13" s="33" t="s">
        <v>78</v>
      </c>
      <c r="CA13" s="33" t="s">
        <v>78</v>
      </c>
    </row>
    <row r="14" spans="1:79" x14ac:dyDescent="0.25">
      <c r="A14" s="46" t="s">
        <v>24</v>
      </c>
      <c r="B14" s="29">
        <v>375606</v>
      </c>
      <c r="C14" s="29" t="s">
        <v>77</v>
      </c>
      <c r="D14" s="29" t="s">
        <v>77</v>
      </c>
      <c r="E14" s="29">
        <v>354201</v>
      </c>
      <c r="F14" s="29">
        <v>1081</v>
      </c>
      <c r="G14" s="29">
        <v>20198</v>
      </c>
      <c r="H14" s="29">
        <v>15110</v>
      </c>
      <c r="I14" s="29">
        <v>51</v>
      </c>
      <c r="J14" s="29"/>
      <c r="K14" s="29" t="s">
        <v>77</v>
      </c>
      <c r="L14" s="29">
        <v>4669</v>
      </c>
      <c r="M14" s="29">
        <v>10321</v>
      </c>
      <c r="N14" s="33">
        <v>957313</v>
      </c>
      <c r="O14" s="33">
        <v>1858</v>
      </c>
      <c r="P14" s="29" t="s">
        <v>77</v>
      </c>
      <c r="Q14" s="33">
        <v>911336</v>
      </c>
      <c r="R14" s="33">
        <v>29259</v>
      </c>
      <c r="S14" s="33">
        <v>13242</v>
      </c>
      <c r="T14" s="33">
        <v>1179387</v>
      </c>
      <c r="U14" s="33" t="s">
        <v>77</v>
      </c>
      <c r="V14" s="33" t="s">
        <v>77</v>
      </c>
      <c r="W14" s="33">
        <v>1152581</v>
      </c>
      <c r="X14" s="33">
        <v>15864</v>
      </c>
      <c r="Y14" s="33">
        <v>10160</v>
      </c>
      <c r="Z14" s="33">
        <v>1058904</v>
      </c>
      <c r="AA14" s="33">
        <v>8737</v>
      </c>
      <c r="AB14" s="33" t="s">
        <v>77</v>
      </c>
      <c r="AC14" s="33">
        <v>1019264</v>
      </c>
      <c r="AD14" s="33">
        <v>20142</v>
      </c>
      <c r="AE14" s="33">
        <v>10172</v>
      </c>
      <c r="AF14" s="33">
        <v>672698</v>
      </c>
      <c r="AG14" s="33">
        <v>2288</v>
      </c>
      <c r="AH14" s="33" t="s">
        <v>77</v>
      </c>
      <c r="AI14" s="33">
        <v>585600</v>
      </c>
      <c r="AJ14" s="33">
        <v>22497</v>
      </c>
      <c r="AK14" s="33">
        <v>61604</v>
      </c>
      <c r="AL14" s="33">
        <v>3805327</v>
      </c>
      <c r="AM14" s="33">
        <v>3623</v>
      </c>
      <c r="AN14" s="33" t="s">
        <v>77</v>
      </c>
      <c r="AO14" s="33">
        <v>3735202</v>
      </c>
      <c r="AP14" s="33">
        <v>50146</v>
      </c>
      <c r="AQ14" s="33">
        <v>15830</v>
      </c>
      <c r="AR14" s="33">
        <v>2653003</v>
      </c>
      <c r="AS14" s="33">
        <v>14029</v>
      </c>
      <c r="AT14" s="33">
        <v>757</v>
      </c>
      <c r="AU14" s="33">
        <v>2549434</v>
      </c>
      <c r="AV14" s="33">
        <v>33843</v>
      </c>
      <c r="AW14" s="33">
        <v>55647</v>
      </c>
      <c r="AX14" s="33">
        <v>2544096</v>
      </c>
      <c r="AY14" s="33">
        <v>1714</v>
      </c>
      <c r="AZ14" s="33" t="s">
        <v>77</v>
      </c>
      <c r="BA14" s="33">
        <v>2486582</v>
      </c>
      <c r="BB14" s="33">
        <v>34135</v>
      </c>
      <c r="BC14" s="33">
        <v>21145</v>
      </c>
      <c r="BD14" s="33">
        <v>6203860</v>
      </c>
      <c r="BE14" s="33">
        <v>89075</v>
      </c>
      <c r="BF14" s="33">
        <v>78748</v>
      </c>
      <c r="BG14" s="33">
        <v>5503068</v>
      </c>
      <c r="BH14" s="33">
        <v>180457</v>
      </c>
      <c r="BI14" s="33">
        <v>430173</v>
      </c>
      <c r="BJ14" s="33">
        <v>3808818</v>
      </c>
      <c r="BK14" s="33">
        <v>271739</v>
      </c>
      <c r="BL14" s="33">
        <v>159455</v>
      </c>
      <c r="BM14" s="33">
        <v>3361390</v>
      </c>
      <c r="BN14" s="33">
        <v>164001</v>
      </c>
      <c r="BO14" s="33">
        <v>11013</v>
      </c>
      <c r="BP14" s="45">
        <v>11996444</v>
      </c>
      <c r="BQ14" s="45">
        <v>102114</v>
      </c>
      <c r="BR14" s="45" t="s">
        <v>77</v>
      </c>
      <c r="BS14" s="45">
        <v>11722922</v>
      </c>
      <c r="BT14" s="45">
        <v>15945</v>
      </c>
      <c r="BU14" s="45">
        <v>154157</v>
      </c>
      <c r="BV14" s="33">
        <v>1153539</v>
      </c>
      <c r="BW14" s="33">
        <v>476</v>
      </c>
      <c r="BX14" s="33" t="s">
        <v>77</v>
      </c>
      <c r="BY14" s="33">
        <v>1056075</v>
      </c>
      <c r="BZ14" s="33">
        <v>21489</v>
      </c>
      <c r="CA14" s="33">
        <v>74635</v>
      </c>
    </row>
    <row r="15" spans="1:79" ht="31.5" x14ac:dyDescent="0.25">
      <c r="A15" s="46" t="s">
        <v>25</v>
      </c>
      <c r="B15" s="29">
        <v>310</v>
      </c>
      <c r="C15" s="29" t="s">
        <v>77</v>
      </c>
      <c r="D15" s="29" t="s">
        <v>77</v>
      </c>
      <c r="E15" s="29" t="s">
        <v>77</v>
      </c>
      <c r="F15" s="29">
        <v>248</v>
      </c>
      <c r="G15" s="33" t="s">
        <v>77</v>
      </c>
      <c r="H15" s="33">
        <v>2886</v>
      </c>
      <c r="I15" s="33">
        <v>2320</v>
      </c>
      <c r="J15" s="29"/>
      <c r="K15" s="29" t="s">
        <v>77</v>
      </c>
      <c r="L15" s="33">
        <v>393</v>
      </c>
      <c r="M15" s="33" t="s">
        <v>77</v>
      </c>
      <c r="N15" s="33">
        <v>386</v>
      </c>
      <c r="O15" s="33" t="s">
        <v>77</v>
      </c>
      <c r="P15" s="33" t="s">
        <v>77</v>
      </c>
      <c r="Q15" s="33" t="s">
        <v>77</v>
      </c>
      <c r="R15" s="33">
        <v>279</v>
      </c>
      <c r="S15" s="29" t="s">
        <v>77</v>
      </c>
      <c r="T15" s="33">
        <v>372</v>
      </c>
      <c r="U15" s="33" t="s">
        <v>77</v>
      </c>
      <c r="V15" s="33" t="s">
        <v>77</v>
      </c>
      <c r="W15" s="33" t="s">
        <v>77</v>
      </c>
      <c r="X15" s="33">
        <v>283</v>
      </c>
      <c r="Y15" s="33" t="s">
        <v>77</v>
      </c>
      <c r="Z15" s="33">
        <v>7398</v>
      </c>
      <c r="AA15" s="33">
        <v>493</v>
      </c>
      <c r="AB15" s="33" t="s">
        <v>77</v>
      </c>
      <c r="AC15" s="33" t="s">
        <v>77</v>
      </c>
      <c r="AD15" s="33">
        <v>421</v>
      </c>
      <c r="AE15" s="33">
        <v>6484</v>
      </c>
      <c r="AF15" s="33">
        <v>1176</v>
      </c>
      <c r="AG15" s="33" t="s">
        <v>77</v>
      </c>
      <c r="AH15" s="33" t="s">
        <v>77</v>
      </c>
      <c r="AI15" s="33" t="s">
        <v>77</v>
      </c>
      <c r="AJ15" s="29">
        <v>377</v>
      </c>
      <c r="AK15" s="29">
        <v>799</v>
      </c>
      <c r="AL15" s="33">
        <v>1385</v>
      </c>
      <c r="AM15" s="33">
        <v>27</v>
      </c>
      <c r="AN15" s="33" t="s">
        <v>77</v>
      </c>
      <c r="AO15" s="33">
        <v>62</v>
      </c>
      <c r="AP15" s="33">
        <v>440</v>
      </c>
      <c r="AQ15" s="33">
        <v>856</v>
      </c>
      <c r="AR15" s="33">
        <v>9705</v>
      </c>
      <c r="AS15" s="33">
        <v>290</v>
      </c>
      <c r="AT15" s="29" t="s">
        <v>77</v>
      </c>
      <c r="AU15" s="33">
        <v>181</v>
      </c>
      <c r="AV15" s="33">
        <v>2340</v>
      </c>
      <c r="AW15" s="33">
        <v>6779</v>
      </c>
      <c r="AX15" s="33">
        <v>7531</v>
      </c>
      <c r="AY15" s="33">
        <v>3778</v>
      </c>
      <c r="AZ15" s="33" t="s">
        <v>77</v>
      </c>
      <c r="BA15" s="33">
        <v>6</v>
      </c>
      <c r="BB15" s="33">
        <v>688</v>
      </c>
      <c r="BC15" s="33">
        <v>3059</v>
      </c>
      <c r="BD15" s="33">
        <v>8608</v>
      </c>
      <c r="BE15" s="33">
        <v>10</v>
      </c>
      <c r="BF15" s="29" t="s">
        <v>77</v>
      </c>
      <c r="BG15" s="33" t="s">
        <v>77</v>
      </c>
      <c r="BH15" s="33">
        <v>1424</v>
      </c>
      <c r="BI15" s="33">
        <v>7174</v>
      </c>
      <c r="BJ15" s="33">
        <v>5276</v>
      </c>
      <c r="BK15" s="29" t="s">
        <v>77</v>
      </c>
      <c r="BL15" s="29" t="s">
        <v>77</v>
      </c>
      <c r="BM15" s="29">
        <v>223</v>
      </c>
      <c r="BN15" s="29">
        <v>351</v>
      </c>
      <c r="BO15" s="29">
        <v>4627</v>
      </c>
      <c r="BP15" s="45">
        <v>8399</v>
      </c>
      <c r="BQ15" s="45">
        <v>1</v>
      </c>
      <c r="BR15" s="45" t="s">
        <v>77</v>
      </c>
      <c r="BS15" s="45">
        <v>149</v>
      </c>
      <c r="BT15" s="45">
        <v>8249</v>
      </c>
      <c r="BU15" s="33"/>
      <c r="BV15" s="33">
        <v>2256</v>
      </c>
      <c r="BW15" s="33" t="s">
        <v>77</v>
      </c>
      <c r="BX15" s="33" t="s">
        <v>77</v>
      </c>
      <c r="BY15" s="33" t="s">
        <v>77</v>
      </c>
      <c r="BZ15" s="33">
        <v>65</v>
      </c>
      <c r="CA15" s="33">
        <v>2191</v>
      </c>
    </row>
    <row r="16" spans="1:79" ht="47.25" x14ac:dyDescent="0.25">
      <c r="A16" s="46" t="s">
        <v>26</v>
      </c>
      <c r="B16" s="29">
        <v>70416</v>
      </c>
      <c r="C16" s="29">
        <v>11728</v>
      </c>
      <c r="D16" s="29">
        <v>11478</v>
      </c>
      <c r="E16" s="29">
        <v>94</v>
      </c>
      <c r="F16" s="29">
        <v>41532</v>
      </c>
      <c r="G16" s="29">
        <v>14019</v>
      </c>
      <c r="H16" s="33">
        <v>52874</v>
      </c>
      <c r="I16" s="33">
        <v>2140</v>
      </c>
      <c r="J16" s="29"/>
      <c r="K16" s="33">
        <v>20696</v>
      </c>
      <c r="L16" s="33">
        <v>22891</v>
      </c>
      <c r="M16" s="33">
        <v>5058</v>
      </c>
      <c r="N16" s="33">
        <v>138183</v>
      </c>
      <c r="O16" s="33">
        <v>44120</v>
      </c>
      <c r="P16" s="33">
        <v>31693</v>
      </c>
      <c r="Q16" s="33">
        <v>27083</v>
      </c>
      <c r="R16" s="33">
        <v>48401</v>
      </c>
      <c r="S16" s="29">
        <v>11424</v>
      </c>
      <c r="T16" s="33">
        <v>122292</v>
      </c>
      <c r="U16" s="33">
        <v>25753</v>
      </c>
      <c r="V16" s="33">
        <v>21839</v>
      </c>
      <c r="W16" s="33">
        <v>16731</v>
      </c>
      <c r="X16" s="33">
        <v>65983</v>
      </c>
      <c r="Y16" s="33">
        <v>6786</v>
      </c>
      <c r="Z16" s="33">
        <v>74148</v>
      </c>
      <c r="AA16" s="33">
        <v>4072</v>
      </c>
      <c r="AB16" s="33" t="s">
        <v>77</v>
      </c>
      <c r="AC16" s="33">
        <v>1043</v>
      </c>
      <c r="AD16" s="33">
        <v>52332</v>
      </c>
      <c r="AE16" s="33">
        <v>10607</v>
      </c>
      <c r="AF16" s="33">
        <v>554196</v>
      </c>
      <c r="AG16" s="33">
        <v>388809</v>
      </c>
      <c r="AH16" s="33" t="s">
        <v>77</v>
      </c>
      <c r="AI16" s="33">
        <v>41239</v>
      </c>
      <c r="AJ16" s="33">
        <v>101133</v>
      </c>
      <c r="AK16" s="33">
        <v>9871</v>
      </c>
      <c r="AL16" s="33">
        <v>109502</v>
      </c>
      <c r="AM16" s="33">
        <v>3072</v>
      </c>
      <c r="AN16" s="33" t="s">
        <v>77</v>
      </c>
      <c r="AO16" s="33" t="s">
        <v>77</v>
      </c>
      <c r="AP16" s="33">
        <v>79139</v>
      </c>
      <c r="AQ16" s="33">
        <v>23214</v>
      </c>
      <c r="AR16" s="33">
        <v>103925</v>
      </c>
      <c r="AS16" s="33">
        <v>2043</v>
      </c>
      <c r="AT16" s="29" t="s">
        <v>77</v>
      </c>
      <c r="AU16" s="33">
        <v>8607</v>
      </c>
      <c r="AV16" s="33">
        <v>69568</v>
      </c>
      <c r="AW16" s="33">
        <v>8239</v>
      </c>
      <c r="AX16" s="33">
        <v>137237</v>
      </c>
      <c r="AY16" s="33">
        <v>21052</v>
      </c>
      <c r="AZ16" s="33" t="s">
        <v>77</v>
      </c>
      <c r="BA16" s="33">
        <v>25937</v>
      </c>
      <c r="BB16" s="33">
        <v>67244</v>
      </c>
      <c r="BC16" s="33">
        <v>10323</v>
      </c>
      <c r="BD16" s="33">
        <v>102651</v>
      </c>
      <c r="BE16" s="33">
        <v>20435</v>
      </c>
      <c r="BF16" s="33">
        <v>20408</v>
      </c>
      <c r="BG16" s="33">
        <v>25488</v>
      </c>
      <c r="BH16" s="33">
        <v>34191</v>
      </c>
      <c r="BI16" s="33">
        <v>13216</v>
      </c>
      <c r="BJ16" s="33">
        <v>386581</v>
      </c>
      <c r="BK16" s="33">
        <v>255699</v>
      </c>
      <c r="BL16" s="33">
        <v>7086</v>
      </c>
      <c r="BM16" s="33">
        <v>12687</v>
      </c>
      <c r="BN16" s="33">
        <v>79436</v>
      </c>
      <c r="BO16" s="33">
        <v>22394</v>
      </c>
      <c r="BP16" s="45">
        <v>100374</v>
      </c>
      <c r="BQ16" s="45">
        <v>63</v>
      </c>
      <c r="BR16" s="45" t="s">
        <v>77</v>
      </c>
      <c r="BS16" s="45">
        <v>40662</v>
      </c>
      <c r="BT16" s="45">
        <v>33606</v>
      </c>
      <c r="BU16" s="45">
        <v>9913</v>
      </c>
      <c r="BV16" s="33">
        <v>242669</v>
      </c>
      <c r="BW16" s="33">
        <v>191347</v>
      </c>
      <c r="BX16" s="33">
        <v>191347</v>
      </c>
      <c r="BY16" s="33">
        <v>4180</v>
      </c>
      <c r="BZ16" s="33">
        <v>33225</v>
      </c>
      <c r="CA16" s="33">
        <v>2102</v>
      </c>
    </row>
    <row r="17" spans="1:79" ht="63" x14ac:dyDescent="0.25">
      <c r="A17" s="46" t="s">
        <v>27</v>
      </c>
      <c r="B17" s="29">
        <v>830089</v>
      </c>
      <c r="C17" s="29">
        <v>160517</v>
      </c>
      <c r="D17" s="29">
        <v>68556</v>
      </c>
      <c r="E17" s="29">
        <v>460666</v>
      </c>
      <c r="F17" s="29">
        <v>157577</v>
      </c>
      <c r="G17" s="29">
        <v>33339</v>
      </c>
      <c r="H17" s="33">
        <v>531769</v>
      </c>
      <c r="I17" s="33">
        <v>27548</v>
      </c>
      <c r="J17" s="33">
        <v>566</v>
      </c>
      <c r="K17" s="33">
        <v>139940</v>
      </c>
      <c r="L17" s="33">
        <v>243901</v>
      </c>
      <c r="M17" s="33">
        <v>59995</v>
      </c>
      <c r="N17" s="33">
        <v>765250</v>
      </c>
      <c r="O17" s="29">
        <v>184724</v>
      </c>
      <c r="P17" s="33">
        <v>19461</v>
      </c>
      <c r="Q17" s="33">
        <v>96083</v>
      </c>
      <c r="R17" s="33">
        <v>316805</v>
      </c>
      <c r="S17" s="33">
        <v>77217</v>
      </c>
      <c r="T17" s="33">
        <v>883809</v>
      </c>
      <c r="U17" s="33">
        <v>299550</v>
      </c>
      <c r="V17" s="29">
        <v>110809</v>
      </c>
      <c r="W17" s="33">
        <v>95473</v>
      </c>
      <c r="X17" s="29">
        <v>304245</v>
      </c>
      <c r="Y17" s="33">
        <v>99889</v>
      </c>
      <c r="Z17" s="33">
        <v>1238829</v>
      </c>
      <c r="AA17" s="33">
        <v>267414</v>
      </c>
      <c r="AB17" s="33">
        <v>118086</v>
      </c>
      <c r="AC17" s="33">
        <v>110614</v>
      </c>
      <c r="AD17" s="33">
        <v>547570</v>
      </c>
      <c r="AE17" s="33">
        <v>224086</v>
      </c>
      <c r="AF17" s="33">
        <v>754420</v>
      </c>
      <c r="AG17" s="33">
        <v>92400</v>
      </c>
      <c r="AH17" s="33">
        <v>4423</v>
      </c>
      <c r="AI17" s="33">
        <v>77494</v>
      </c>
      <c r="AJ17" s="33">
        <v>355106</v>
      </c>
      <c r="AK17" s="33">
        <v>210857</v>
      </c>
      <c r="AL17" s="33">
        <v>1401253</v>
      </c>
      <c r="AM17" s="33">
        <v>707767</v>
      </c>
      <c r="AN17" s="33">
        <v>13217</v>
      </c>
      <c r="AO17" s="33">
        <v>102452</v>
      </c>
      <c r="AP17" s="33">
        <v>396060</v>
      </c>
      <c r="AQ17" s="33">
        <v>167510</v>
      </c>
      <c r="AR17" s="33">
        <v>528140</v>
      </c>
      <c r="AS17" s="33">
        <v>101927</v>
      </c>
      <c r="AT17" s="33">
        <v>16133</v>
      </c>
      <c r="AU17" s="33">
        <v>56003</v>
      </c>
      <c r="AV17" s="33">
        <v>258978</v>
      </c>
      <c r="AW17" s="33">
        <v>92584</v>
      </c>
      <c r="AX17" s="33">
        <v>1005754</v>
      </c>
      <c r="AY17" s="33">
        <v>330921</v>
      </c>
      <c r="AZ17" s="33">
        <v>83441</v>
      </c>
      <c r="BA17" s="33">
        <v>17799</v>
      </c>
      <c r="BB17" s="33">
        <v>444338</v>
      </c>
      <c r="BC17" s="33">
        <v>158413</v>
      </c>
      <c r="BD17" s="33">
        <v>1043608</v>
      </c>
      <c r="BE17" s="33">
        <v>356768</v>
      </c>
      <c r="BF17" s="33">
        <v>4858</v>
      </c>
      <c r="BG17" s="33">
        <v>37204</v>
      </c>
      <c r="BH17" s="33">
        <v>461225</v>
      </c>
      <c r="BI17" s="29">
        <v>149897</v>
      </c>
      <c r="BJ17" s="29">
        <v>666911</v>
      </c>
      <c r="BK17" s="29">
        <v>89335</v>
      </c>
      <c r="BL17" s="29">
        <v>8487</v>
      </c>
      <c r="BM17" s="29">
        <v>104143</v>
      </c>
      <c r="BN17" s="29">
        <v>272558</v>
      </c>
      <c r="BO17" s="29">
        <v>167432</v>
      </c>
      <c r="BP17" s="45">
        <v>480639</v>
      </c>
      <c r="BQ17" s="45">
        <v>93188</v>
      </c>
      <c r="BR17" s="45">
        <v>69827</v>
      </c>
      <c r="BS17" s="45">
        <v>47621</v>
      </c>
      <c r="BT17" s="45">
        <v>187020</v>
      </c>
      <c r="BU17" s="45">
        <v>111748</v>
      </c>
      <c r="BV17" s="33">
        <v>594252</v>
      </c>
      <c r="BW17" s="33">
        <v>147577</v>
      </c>
      <c r="BX17" s="33">
        <v>17196</v>
      </c>
      <c r="BY17" s="33">
        <v>21496</v>
      </c>
      <c r="BZ17" s="33">
        <v>303030</v>
      </c>
      <c r="CA17" s="33">
        <v>97079</v>
      </c>
    </row>
    <row r="18" spans="1:79" x14ac:dyDescent="0.25">
      <c r="A18" s="46" t="s">
        <v>28</v>
      </c>
      <c r="B18" s="29">
        <v>225466</v>
      </c>
      <c r="C18" s="29">
        <v>42328</v>
      </c>
      <c r="D18" s="29">
        <v>12386</v>
      </c>
      <c r="E18" s="29">
        <v>779</v>
      </c>
      <c r="F18" s="29">
        <v>94250</v>
      </c>
      <c r="G18" s="29">
        <v>17048</v>
      </c>
      <c r="H18" s="33">
        <v>230962</v>
      </c>
      <c r="I18" s="33">
        <v>38707</v>
      </c>
      <c r="J18" s="33" t="s">
        <v>77</v>
      </c>
      <c r="K18" s="33">
        <v>21839</v>
      </c>
      <c r="L18" s="33">
        <v>112435</v>
      </c>
      <c r="M18" s="33">
        <v>9510</v>
      </c>
      <c r="N18" s="33">
        <v>513519</v>
      </c>
      <c r="O18" s="33">
        <v>166520</v>
      </c>
      <c r="P18" s="33">
        <v>1161</v>
      </c>
      <c r="Q18" s="33">
        <v>43854</v>
      </c>
      <c r="R18" s="33">
        <v>177648</v>
      </c>
      <c r="S18" s="29">
        <v>26169</v>
      </c>
      <c r="T18" s="33">
        <v>310201</v>
      </c>
      <c r="U18" s="33">
        <v>5344</v>
      </c>
      <c r="V18" s="33">
        <v>699</v>
      </c>
      <c r="W18" s="33">
        <v>2481</v>
      </c>
      <c r="X18" s="33">
        <v>138966</v>
      </c>
      <c r="Y18" s="33">
        <v>25512</v>
      </c>
      <c r="Z18" s="33">
        <v>503106</v>
      </c>
      <c r="AA18" s="33">
        <v>123484</v>
      </c>
      <c r="AB18" s="33">
        <v>3424</v>
      </c>
      <c r="AC18" s="33">
        <v>36930</v>
      </c>
      <c r="AD18" s="33">
        <v>212374</v>
      </c>
      <c r="AE18" s="33">
        <v>42361</v>
      </c>
      <c r="AF18" s="33">
        <v>300947</v>
      </c>
      <c r="AG18" s="33">
        <v>79350</v>
      </c>
      <c r="AH18" s="33">
        <v>4411</v>
      </c>
      <c r="AI18" s="33">
        <v>3095</v>
      </c>
      <c r="AJ18" s="33">
        <v>146788</v>
      </c>
      <c r="AK18" s="33">
        <v>38403</v>
      </c>
      <c r="AL18" s="33">
        <v>380699</v>
      </c>
      <c r="AM18" s="33">
        <v>208893</v>
      </c>
      <c r="AN18" s="33">
        <v>2868</v>
      </c>
      <c r="AO18" s="33">
        <v>1107</v>
      </c>
      <c r="AP18" s="33">
        <v>115700</v>
      </c>
      <c r="AQ18" s="33">
        <v>11910</v>
      </c>
      <c r="AR18" s="33">
        <v>530313</v>
      </c>
      <c r="AS18" s="33">
        <v>292325</v>
      </c>
      <c r="AT18" s="33">
        <v>2816</v>
      </c>
      <c r="AU18" s="33">
        <v>10065</v>
      </c>
      <c r="AV18" s="33">
        <v>132812</v>
      </c>
      <c r="AW18" s="33">
        <v>14824</v>
      </c>
      <c r="AX18" s="33">
        <v>1012888</v>
      </c>
      <c r="AY18" s="33">
        <v>453008</v>
      </c>
      <c r="AZ18" s="33">
        <v>583</v>
      </c>
      <c r="BA18" s="33">
        <v>55367</v>
      </c>
      <c r="BB18" s="33">
        <v>320017</v>
      </c>
      <c r="BC18" s="33">
        <v>56768</v>
      </c>
      <c r="BD18" s="33">
        <v>422858</v>
      </c>
      <c r="BE18" s="33">
        <v>46139</v>
      </c>
      <c r="BF18" s="33">
        <v>83</v>
      </c>
      <c r="BG18" s="33">
        <v>33308</v>
      </c>
      <c r="BH18" s="33">
        <v>199093</v>
      </c>
      <c r="BI18" s="33">
        <v>14034</v>
      </c>
      <c r="BJ18" s="33">
        <v>500461</v>
      </c>
      <c r="BK18" s="33">
        <v>138718</v>
      </c>
      <c r="BL18" s="33" t="s">
        <v>77</v>
      </c>
      <c r="BM18" s="33">
        <v>27572</v>
      </c>
      <c r="BN18" s="29">
        <v>222100</v>
      </c>
      <c r="BO18" s="29">
        <v>2686</v>
      </c>
      <c r="BP18" s="45">
        <v>188625</v>
      </c>
      <c r="BQ18" s="45">
        <v>2676</v>
      </c>
      <c r="BR18" s="45">
        <v>204</v>
      </c>
      <c r="BS18" s="45">
        <v>22113</v>
      </c>
      <c r="BT18" s="45">
        <v>85001</v>
      </c>
      <c r="BU18" s="45">
        <v>7943</v>
      </c>
      <c r="BV18" s="33">
        <v>265113</v>
      </c>
      <c r="BW18" s="33">
        <v>1591</v>
      </c>
      <c r="BX18" s="33">
        <v>163</v>
      </c>
      <c r="BY18" s="33">
        <v>12179</v>
      </c>
      <c r="BZ18" s="33">
        <v>149691</v>
      </c>
      <c r="CA18" s="33">
        <v>10521</v>
      </c>
    </row>
    <row r="19" spans="1:79" ht="47.25" x14ac:dyDescent="0.25">
      <c r="A19" s="46" t="s">
        <v>29</v>
      </c>
      <c r="B19" s="29">
        <v>168875</v>
      </c>
      <c r="C19" s="29">
        <v>143</v>
      </c>
      <c r="D19" s="33" t="s">
        <v>77</v>
      </c>
      <c r="E19" s="33" t="s">
        <v>77</v>
      </c>
      <c r="F19" s="29">
        <v>150403</v>
      </c>
      <c r="G19" s="29">
        <v>15197</v>
      </c>
      <c r="H19" s="33">
        <v>155391</v>
      </c>
      <c r="I19" s="33">
        <v>703</v>
      </c>
      <c r="J19" s="33">
        <v>200</v>
      </c>
      <c r="K19" s="33">
        <v>140</v>
      </c>
      <c r="L19" s="33">
        <v>112191</v>
      </c>
      <c r="M19" s="33">
        <v>11649</v>
      </c>
      <c r="N19" s="33">
        <v>411296</v>
      </c>
      <c r="O19" s="29">
        <v>14963</v>
      </c>
      <c r="P19" s="33" t="s">
        <v>77</v>
      </c>
      <c r="Q19" s="33">
        <v>333</v>
      </c>
      <c r="R19" s="33">
        <v>328211</v>
      </c>
      <c r="S19" s="33">
        <v>37884</v>
      </c>
      <c r="T19" s="33">
        <v>418791</v>
      </c>
      <c r="U19" s="33">
        <v>87658</v>
      </c>
      <c r="V19" s="29" t="s">
        <v>77</v>
      </c>
      <c r="W19" s="33">
        <v>336</v>
      </c>
      <c r="X19" s="29">
        <v>261552</v>
      </c>
      <c r="Y19" s="33">
        <v>30889</v>
      </c>
      <c r="Z19" s="33">
        <v>1207481</v>
      </c>
      <c r="AA19" s="33">
        <v>379278</v>
      </c>
      <c r="AB19" s="33" t="s">
        <v>77</v>
      </c>
      <c r="AC19" s="33">
        <v>5004</v>
      </c>
      <c r="AD19" s="33">
        <v>611408</v>
      </c>
      <c r="AE19" s="33">
        <v>10104</v>
      </c>
      <c r="AF19" s="33">
        <v>239182</v>
      </c>
      <c r="AG19" s="33">
        <v>22896</v>
      </c>
      <c r="AH19" s="33" t="s">
        <v>77</v>
      </c>
      <c r="AI19" s="33">
        <v>1032</v>
      </c>
      <c r="AJ19" s="33">
        <v>177158</v>
      </c>
      <c r="AK19" s="33">
        <v>22387</v>
      </c>
      <c r="AL19" s="33">
        <v>321214</v>
      </c>
      <c r="AM19" s="33">
        <v>5668</v>
      </c>
      <c r="AN19" s="33" t="s">
        <v>77</v>
      </c>
      <c r="AO19" s="33">
        <v>516</v>
      </c>
      <c r="AP19" s="33">
        <v>269185</v>
      </c>
      <c r="AQ19" s="33">
        <v>35085</v>
      </c>
      <c r="AR19" s="33">
        <v>480846</v>
      </c>
      <c r="AS19" s="33">
        <v>66738</v>
      </c>
      <c r="AT19" s="33">
        <v>0</v>
      </c>
      <c r="AU19" s="33">
        <v>23156</v>
      </c>
      <c r="AV19" s="33">
        <v>332122</v>
      </c>
      <c r="AW19" s="33">
        <v>43379</v>
      </c>
      <c r="AX19" s="33">
        <v>1017837</v>
      </c>
      <c r="AY19" s="33">
        <v>215589</v>
      </c>
      <c r="AZ19" s="33">
        <v>2855</v>
      </c>
      <c r="BA19" s="33">
        <v>4629</v>
      </c>
      <c r="BB19" s="33">
        <v>697710</v>
      </c>
      <c r="BC19" s="33">
        <v>62379</v>
      </c>
      <c r="BD19" s="33">
        <v>559211</v>
      </c>
      <c r="BE19" s="33">
        <v>137222</v>
      </c>
      <c r="BF19" s="33">
        <v>1182</v>
      </c>
      <c r="BG19" s="33">
        <v>1519</v>
      </c>
      <c r="BH19" s="33">
        <v>344710</v>
      </c>
      <c r="BI19" s="29">
        <v>47547</v>
      </c>
      <c r="BJ19" s="29">
        <v>978277</v>
      </c>
      <c r="BK19" s="29">
        <v>26572</v>
      </c>
      <c r="BL19" s="33" t="s">
        <v>77</v>
      </c>
      <c r="BM19" s="29">
        <v>1283</v>
      </c>
      <c r="BN19" s="29">
        <v>885476</v>
      </c>
      <c r="BO19" s="29">
        <v>48779</v>
      </c>
      <c r="BP19" s="45">
        <v>277409</v>
      </c>
      <c r="BQ19" s="45">
        <v>3805</v>
      </c>
      <c r="BR19" s="45" t="s">
        <v>77</v>
      </c>
      <c r="BS19" s="45">
        <v>580</v>
      </c>
      <c r="BT19" s="45">
        <v>241727</v>
      </c>
      <c r="BU19" s="45">
        <v>9685</v>
      </c>
      <c r="BV19" s="33">
        <v>357129</v>
      </c>
      <c r="BW19" s="33" t="s">
        <v>77</v>
      </c>
      <c r="BX19" s="33" t="s">
        <v>77</v>
      </c>
      <c r="BY19" s="33">
        <v>2555</v>
      </c>
      <c r="BZ19" s="33">
        <v>270175</v>
      </c>
      <c r="CA19" s="33">
        <v>46101</v>
      </c>
    </row>
    <row r="20" spans="1:79" ht="47.25" x14ac:dyDescent="0.25">
      <c r="A20" s="46" t="s">
        <v>30</v>
      </c>
      <c r="B20" s="29">
        <v>75524</v>
      </c>
      <c r="C20" s="29">
        <v>11309</v>
      </c>
      <c r="D20" s="33" t="s">
        <v>77</v>
      </c>
      <c r="E20" s="29">
        <v>942</v>
      </c>
      <c r="F20" s="29">
        <v>48508</v>
      </c>
      <c r="G20" s="29">
        <v>1339</v>
      </c>
      <c r="H20" s="33">
        <v>86224</v>
      </c>
      <c r="I20" s="33">
        <v>20638</v>
      </c>
      <c r="J20" s="33">
        <v>313</v>
      </c>
      <c r="K20" s="33">
        <v>22082</v>
      </c>
      <c r="L20" s="33">
        <v>21430</v>
      </c>
      <c r="M20" s="29">
        <v>3618</v>
      </c>
      <c r="N20" s="33">
        <v>64442</v>
      </c>
      <c r="O20" s="33">
        <v>9276</v>
      </c>
      <c r="P20" s="33" t="s">
        <v>77</v>
      </c>
      <c r="Q20" s="33">
        <v>5553</v>
      </c>
      <c r="R20" s="33">
        <v>23959</v>
      </c>
      <c r="S20" s="29">
        <v>5732</v>
      </c>
      <c r="T20" s="33">
        <v>290336</v>
      </c>
      <c r="U20" s="33">
        <v>153404</v>
      </c>
      <c r="V20" s="33">
        <v>731</v>
      </c>
      <c r="W20" s="33">
        <v>69998</v>
      </c>
      <c r="X20" s="33">
        <v>30144</v>
      </c>
      <c r="Y20" s="29">
        <v>12829</v>
      </c>
      <c r="Z20" s="33">
        <v>171005</v>
      </c>
      <c r="AA20" s="33">
        <v>100115</v>
      </c>
      <c r="AB20" s="33">
        <v>10545</v>
      </c>
      <c r="AC20" s="33">
        <v>10276</v>
      </c>
      <c r="AD20" s="33">
        <v>31716</v>
      </c>
      <c r="AE20" s="29">
        <v>3452</v>
      </c>
      <c r="AF20" s="33">
        <v>256820</v>
      </c>
      <c r="AG20" s="33">
        <v>155946</v>
      </c>
      <c r="AH20" s="33" t="s">
        <v>77</v>
      </c>
      <c r="AI20" s="29">
        <v>23693</v>
      </c>
      <c r="AJ20" s="29">
        <v>48290</v>
      </c>
      <c r="AK20" s="29">
        <v>12797</v>
      </c>
      <c r="AL20" s="33">
        <v>85340</v>
      </c>
      <c r="AM20" s="33">
        <v>16009</v>
      </c>
      <c r="AN20" s="33">
        <v>246</v>
      </c>
      <c r="AO20" s="29">
        <v>19249</v>
      </c>
      <c r="AP20" s="29">
        <v>23968</v>
      </c>
      <c r="AQ20" s="29">
        <v>10073</v>
      </c>
      <c r="AR20" s="33">
        <v>270521</v>
      </c>
      <c r="AS20" s="33">
        <v>51788</v>
      </c>
      <c r="AT20" s="33">
        <v>4194</v>
      </c>
      <c r="AU20" s="29">
        <v>174473</v>
      </c>
      <c r="AV20" s="29">
        <v>21672</v>
      </c>
      <c r="AW20" s="29">
        <v>9852</v>
      </c>
      <c r="AX20" s="33">
        <v>285666</v>
      </c>
      <c r="AY20" s="33">
        <v>7810</v>
      </c>
      <c r="AZ20" s="33">
        <v>2455</v>
      </c>
      <c r="BA20" s="29">
        <v>200460</v>
      </c>
      <c r="BB20" s="29">
        <v>25989</v>
      </c>
      <c r="BC20" s="29">
        <v>10598</v>
      </c>
      <c r="BD20" s="29">
        <v>441744</v>
      </c>
      <c r="BE20" s="29">
        <v>40037</v>
      </c>
      <c r="BF20" s="29">
        <v>87</v>
      </c>
      <c r="BG20" s="29">
        <v>339239</v>
      </c>
      <c r="BH20" s="29">
        <v>20255</v>
      </c>
      <c r="BI20" s="29">
        <v>18602</v>
      </c>
      <c r="BJ20" s="45">
        <v>137476</v>
      </c>
      <c r="BK20" s="45">
        <v>4901</v>
      </c>
      <c r="BL20" s="33" t="s">
        <v>77</v>
      </c>
      <c r="BM20" s="45">
        <v>19803</v>
      </c>
      <c r="BN20" s="45">
        <v>29559</v>
      </c>
      <c r="BO20" s="45">
        <v>43498</v>
      </c>
      <c r="BP20" s="45">
        <v>408103</v>
      </c>
      <c r="BQ20" s="45">
        <v>255647</v>
      </c>
      <c r="BR20" s="45" t="s">
        <v>77</v>
      </c>
      <c r="BS20" s="45">
        <v>12901</v>
      </c>
      <c r="BT20" s="45">
        <v>70808</v>
      </c>
      <c r="BU20" s="45">
        <v>23717</v>
      </c>
      <c r="BV20" s="33">
        <v>190583</v>
      </c>
      <c r="BW20" s="33">
        <v>34731</v>
      </c>
      <c r="BX20" s="33" t="s">
        <v>77</v>
      </c>
      <c r="BY20" s="33">
        <v>13968</v>
      </c>
      <c r="BZ20" s="33">
        <v>56092</v>
      </c>
      <c r="CA20" s="33">
        <v>58664</v>
      </c>
    </row>
    <row r="21" spans="1:79" ht="39.75" customHeight="1" x14ac:dyDescent="0.25">
      <c r="A21" s="46" t="s">
        <v>31</v>
      </c>
      <c r="B21" s="33" t="s">
        <v>77</v>
      </c>
      <c r="C21" s="33" t="s">
        <v>77</v>
      </c>
      <c r="D21" s="33" t="s">
        <v>77</v>
      </c>
      <c r="E21" s="33" t="s">
        <v>77</v>
      </c>
      <c r="F21" s="33" t="s">
        <v>77</v>
      </c>
      <c r="G21" s="33" t="s">
        <v>77</v>
      </c>
      <c r="H21" s="33" t="s">
        <v>77</v>
      </c>
      <c r="I21" s="33" t="s">
        <v>77</v>
      </c>
      <c r="J21" s="33" t="s">
        <v>77</v>
      </c>
      <c r="K21" s="33" t="s">
        <v>77</v>
      </c>
      <c r="L21" s="33" t="s">
        <v>77</v>
      </c>
      <c r="M21" s="33" t="s">
        <v>77</v>
      </c>
      <c r="N21" s="33" t="s">
        <v>77</v>
      </c>
      <c r="O21" s="33" t="s">
        <v>77</v>
      </c>
      <c r="P21" s="33" t="s">
        <v>77</v>
      </c>
      <c r="Q21" s="33" t="s">
        <v>77</v>
      </c>
      <c r="R21" s="33" t="s">
        <v>77</v>
      </c>
      <c r="S21" s="33" t="s">
        <v>77</v>
      </c>
      <c r="T21" s="33" t="s">
        <v>77</v>
      </c>
      <c r="U21" s="33" t="s">
        <v>77</v>
      </c>
      <c r="V21" s="33" t="s">
        <v>77</v>
      </c>
      <c r="W21" s="33" t="s">
        <v>77</v>
      </c>
      <c r="X21" s="33" t="s">
        <v>77</v>
      </c>
      <c r="Y21" s="33" t="s">
        <v>77</v>
      </c>
      <c r="Z21" s="33" t="s">
        <v>77</v>
      </c>
      <c r="AA21" s="33" t="s">
        <v>77</v>
      </c>
      <c r="AB21" s="33" t="s">
        <v>77</v>
      </c>
      <c r="AC21" s="33" t="s">
        <v>77</v>
      </c>
      <c r="AD21" s="33" t="s">
        <v>77</v>
      </c>
      <c r="AE21" s="33" t="s">
        <v>77</v>
      </c>
      <c r="AF21" s="33" t="s">
        <v>77</v>
      </c>
      <c r="AG21" s="33" t="s">
        <v>77</v>
      </c>
      <c r="AH21" s="33" t="s">
        <v>77</v>
      </c>
      <c r="AI21" s="33" t="s">
        <v>77</v>
      </c>
      <c r="AJ21" s="33" t="s">
        <v>77</v>
      </c>
      <c r="AK21" s="33" t="s">
        <v>77</v>
      </c>
      <c r="AL21" s="33" t="s">
        <v>77</v>
      </c>
      <c r="AM21" s="33" t="s">
        <v>77</v>
      </c>
      <c r="AN21" s="33" t="s">
        <v>77</v>
      </c>
      <c r="AO21" s="33" t="s">
        <v>77</v>
      </c>
      <c r="AP21" s="33" t="s">
        <v>77</v>
      </c>
      <c r="AQ21" s="33" t="s">
        <v>77</v>
      </c>
      <c r="AR21" s="33" t="s">
        <v>77</v>
      </c>
      <c r="AS21" s="33" t="s">
        <v>77</v>
      </c>
      <c r="AT21" s="33" t="s">
        <v>77</v>
      </c>
      <c r="AU21" s="33" t="s">
        <v>77</v>
      </c>
      <c r="AV21" s="33" t="s">
        <v>77</v>
      </c>
      <c r="AW21" s="33" t="s">
        <v>77</v>
      </c>
      <c r="AX21" s="33" t="s">
        <v>77</v>
      </c>
      <c r="AY21" s="33" t="s">
        <v>77</v>
      </c>
      <c r="AZ21" s="33" t="s">
        <v>77</v>
      </c>
      <c r="BA21" s="33" t="s">
        <v>77</v>
      </c>
      <c r="BB21" s="33" t="s">
        <v>77</v>
      </c>
      <c r="BC21" s="33" t="s">
        <v>77</v>
      </c>
      <c r="BD21" s="33" t="s">
        <v>77</v>
      </c>
      <c r="BE21" s="33" t="s">
        <v>77</v>
      </c>
      <c r="BF21" s="33" t="s">
        <v>77</v>
      </c>
      <c r="BG21" s="33" t="s">
        <v>77</v>
      </c>
      <c r="BH21" s="33" t="s">
        <v>77</v>
      </c>
      <c r="BI21" s="33" t="s">
        <v>77</v>
      </c>
      <c r="BJ21" s="33" t="s">
        <v>77</v>
      </c>
      <c r="BK21" s="33" t="s">
        <v>77</v>
      </c>
      <c r="BL21" s="33" t="s">
        <v>77</v>
      </c>
      <c r="BM21" s="33" t="s">
        <v>77</v>
      </c>
      <c r="BN21" s="33" t="s">
        <v>77</v>
      </c>
      <c r="BO21" s="33" t="s">
        <v>77</v>
      </c>
      <c r="BP21" s="33" t="s">
        <v>77</v>
      </c>
      <c r="BQ21" s="33" t="s">
        <v>77</v>
      </c>
      <c r="BR21" s="33" t="s">
        <v>77</v>
      </c>
      <c r="BS21" s="33" t="s">
        <v>77</v>
      </c>
      <c r="BT21" s="33" t="s">
        <v>77</v>
      </c>
      <c r="BU21" s="33" t="s">
        <v>77</v>
      </c>
      <c r="BV21" s="33" t="s">
        <v>77</v>
      </c>
      <c r="BW21" s="33" t="s">
        <v>77</v>
      </c>
      <c r="BX21" s="33" t="s">
        <v>77</v>
      </c>
      <c r="BY21" s="33" t="s">
        <v>77</v>
      </c>
      <c r="BZ21" s="33" t="s">
        <v>77</v>
      </c>
      <c r="CA21" s="33" t="s">
        <v>77</v>
      </c>
    </row>
    <row r="23" spans="1:79" x14ac:dyDescent="0.25">
      <c r="A23" s="2" t="s">
        <v>82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27"/>
  <sheetViews>
    <sheetView workbookViewId="0">
      <pane xSplit="1" ySplit="4" topLeftCell="AD20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.75" x14ac:dyDescent="0.25"/>
  <cols>
    <col min="1" max="1" width="35.7109375" style="2" customWidth="1"/>
    <col min="2" max="2" width="16" style="2" bestFit="1" customWidth="1"/>
    <col min="3" max="5" width="14.140625" style="2" bestFit="1" customWidth="1"/>
    <col min="6" max="6" width="14.5703125" style="2" customWidth="1"/>
    <col min="7" max="7" width="15.140625" style="2" customWidth="1"/>
    <col min="8" max="8" width="16" style="2" bestFit="1" customWidth="1"/>
    <col min="9" max="9" width="14.140625" style="2" bestFit="1" customWidth="1"/>
    <col min="10" max="10" width="12.7109375" style="2" bestFit="1" customWidth="1"/>
    <col min="11" max="11" width="14.140625" style="2" bestFit="1" customWidth="1"/>
    <col min="12" max="12" width="14.42578125" style="2" customWidth="1"/>
    <col min="13" max="13" width="15" style="2" customWidth="1"/>
    <col min="14" max="14" width="16" style="2" bestFit="1" customWidth="1"/>
    <col min="15" max="15" width="14.140625" style="2" bestFit="1" customWidth="1"/>
    <col min="16" max="16" width="12.7109375" style="2" bestFit="1" customWidth="1"/>
    <col min="17" max="17" width="14.140625" style="2" bestFit="1" customWidth="1"/>
    <col min="18" max="18" width="14.28515625" style="2" customWidth="1"/>
    <col min="19" max="19" width="15.140625" style="2" customWidth="1"/>
    <col min="20" max="20" width="16" style="2" customWidth="1"/>
    <col min="21" max="21" width="14.140625" style="2" bestFit="1" customWidth="1"/>
    <col min="22" max="22" width="12.7109375" style="2" bestFit="1" customWidth="1"/>
    <col min="23" max="23" width="16" style="2" bestFit="1" customWidth="1"/>
    <col min="24" max="24" width="14.28515625" style="2" customWidth="1"/>
    <col min="25" max="25" width="15" style="2" customWidth="1"/>
    <col min="26" max="31" width="15.7109375" style="2" customWidth="1"/>
    <col min="32" max="32" width="11.7109375" style="2" customWidth="1"/>
    <col min="33" max="33" width="10" style="2" customWidth="1"/>
    <col min="34" max="34" width="9.140625" style="2"/>
    <col min="35" max="35" width="13.42578125" style="2" customWidth="1"/>
    <col min="36" max="36" width="12" style="2" customWidth="1"/>
    <col min="37" max="37" width="12.28515625" style="2" customWidth="1"/>
    <col min="38" max="38" width="12.5703125" style="2" customWidth="1"/>
    <col min="39" max="40" width="9.140625" style="2"/>
    <col min="41" max="41" width="12.42578125" style="2" customWidth="1"/>
    <col min="42" max="42" width="12.140625" style="2" customWidth="1"/>
    <col min="43" max="43" width="12.42578125" style="2" customWidth="1"/>
    <col min="44" max="16384" width="9.140625" style="2"/>
  </cols>
  <sheetData>
    <row r="1" spans="1:43" ht="32.25" customHeight="1" x14ac:dyDescent="0.25">
      <c r="A1" s="4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43" x14ac:dyDescent="0.25">
      <c r="A2" s="72" t="s">
        <v>81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43" x14ac:dyDescent="0.25">
      <c r="A3" s="67"/>
      <c r="B3" s="65">
        <v>2017</v>
      </c>
      <c r="C3" s="65"/>
      <c r="D3" s="65"/>
      <c r="E3" s="65"/>
      <c r="F3" s="65"/>
      <c r="G3" s="65"/>
      <c r="H3" s="65">
        <v>2018</v>
      </c>
      <c r="I3" s="65"/>
      <c r="J3" s="65"/>
      <c r="K3" s="65"/>
      <c r="L3" s="65"/>
      <c r="M3" s="65"/>
      <c r="N3" s="65">
        <v>2019</v>
      </c>
      <c r="O3" s="65"/>
      <c r="P3" s="65"/>
      <c r="Q3" s="65"/>
      <c r="R3" s="65"/>
      <c r="S3" s="65"/>
      <c r="T3" s="65">
        <v>2020</v>
      </c>
      <c r="U3" s="65"/>
      <c r="V3" s="65"/>
      <c r="W3" s="65"/>
      <c r="X3" s="65"/>
      <c r="Y3" s="65"/>
      <c r="Z3" s="65">
        <v>2021</v>
      </c>
      <c r="AA3" s="65"/>
      <c r="AB3" s="65"/>
      <c r="AC3" s="65"/>
      <c r="AD3" s="65"/>
      <c r="AE3" s="65"/>
      <c r="AF3" s="69">
        <v>2022</v>
      </c>
      <c r="AG3" s="70"/>
      <c r="AH3" s="70"/>
      <c r="AI3" s="70"/>
      <c r="AJ3" s="70"/>
      <c r="AK3" s="71"/>
      <c r="AL3" s="69">
        <v>2023</v>
      </c>
      <c r="AM3" s="70"/>
      <c r="AN3" s="70"/>
      <c r="AO3" s="70"/>
      <c r="AP3" s="70"/>
      <c r="AQ3" s="71"/>
    </row>
    <row r="4" spans="1:43" ht="47.25" x14ac:dyDescent="0.25">
      <c r="A4" s="67"/>
      <c r="B4" s="21" t="s">
        <v>7</v>
      </c>
      <c r="C4" s="21" t="s">
        <v>14</v>
      </c>
      <c r="D4" s="21" t="s">
        <v>75</v>
      </c>
      <c r="E4" s="21" t="s">
        <v>9</v>
      </c>
      <c r="F4" s="21" t="s">
        <v>10</v>
      </c>
      <c r="G4" s="21" t="s">
        <v>11</v>
      </c>
      <c r="H4" s="21" t="s">
        <v>7</v>
      </c>
      <c r="I4" s="21" t="s">
        <v>14</v>
      </c>
      <c r="J4" s="21" t="s">
        <v>75</v>
      </c>
      <c r="K4" s="21" t="s">
        <v>9</v>
      </c>
      <c r="L4" s="21" t="s">
        <v>10</v>
      </c>
      <c r="M4" s="21" t="s">
        <v>11</v>
      </c>
      <c r="N4" s="21" t="s">
        <v>7</v>
      </c>
      <c r="O4" s="21" t="s">
        <v>14</v>
      </c>
      <c r="P4" s="21" t="s">
        <v>75</v>
      </c>
      <c r="Q4" s="21" t="s">
        <v>9</v>
      </c>
      <c r="R4" s="21" t="s">
        <v>10</v>
      </c>
      <c r="S4" s="21" t="s">
        <v>11</v>
      </c>
      <c r="T4" s="21" t="s">
        <v>7</v>
      </c>
      <c r="U4" s="21" t="s">
        <v>14</v>
      </c>
      <c r="V4" s="21" t="s">
        <v>75</v>
      </c>
      <c r="W4" s="21" t="s">
        <v>9</v>
      </c>
      <c r="X4" s="21" t="s">
        <v>10</v>
      </c>
      <c r="Y4" s="21" t="s">
        <v>11</v>
      </c>
      <c r="Z4" s="21" t="s">
        <v>7</v>
      </c>
      <c r="AA4" s="21" t="s">
        <v>14</v>
      </c>
      <c r="AB4" s="21" t="s">
        <v>75</v>
      </c>
      <c r="AC4" s="21" t="s">
        <v>9</v>
      </c>
      <c r="AD4" s="21" t="s">
        <v>10</v>
      </c>
      <c r="AE4" s="21" t="s">
        <v>11</v>
      </c>
      <c r="AF4" s="21" t="s">
        <v>7</v>
      </c>
      <c r="AG4" s="21" t="s">
        <v>14</v>
      </c>
      <c r="AH4" s="21" t="s">
        <v>75</v>
      </c>
      <c r="AI4" s="21" t="s">
        <v>9</v>
      </c>
      <c r="AJ4" s="21" t="s">
        <v>10</v>
      </c>
      <c r="AK4" s="21" t="s">
        <v>11</v>
      </c>
      <c r="AL4" s="21" t="s">
        <v>7</v>
      </c>
      <c r="AM4" s="21" t="s">
        <v>14</v>
      </c>
      <c r="AN4" s="21" t="s">
        <v>75</v>
      </c>
      <c r="AO4" s="21" t="s">
        <v>9</v>
      </c>
      <c r="AP4" s="21" t="s">
        <v>10</v>
      </c>
      <c r="AQ4" s="21" t="s">
        <v>11</v>
      </c>
    </row>
    <row r="5" spans="1:43" s="1" customFormat="1" ht="31.5" x14ac:dyDescent="0.25">
      <c r="A5" s="41" t="s">
        <v>13</v>
      </c>
      <c r="B5" s="26">
        <v>3520496</v>
      </c>
      <c r="C5" s="26">
        <v>683012</v>
      </c>
      <c r="D5" s="26">
        <v>386350</v>
      </c>
      <c r="E5" s="26">
        <v>1813581</v>
      </c>
      <c r="F5" s="26">
        <v>711679</v>
      </c>
      <c r="G5" s="26">
        <v>107631</v>
      </c>
      <c r="H5" s="35">
        <v>7288802</v>
      </c>
      <c r="I5" s="35">
        <v>108164</v>
      </c>
      <c r="J5" s="35">
        <v>84858</v>
      </c>
      <c r="K5" s="35">
        <v>5813082</v>
      </c>
      <c r="L5" s="35">
        <v>1023206</v>
      </c>
      <c r="M5" s="35">
        <v>272609</v>
      </c>
      <c r="N5" s="35">
        <v>6407277</v>
      </c>
      <c r="O5" s="35">
        <v>118830</v>
      </c>
      <c r="P5" s="35">
        <v>12110</v>
      </c>
      <c r="Q5" s="35">
        <v>4160325</v>
      </c>
      <c r="R5" s="35">
        <v>1471887</v>
      </c>
      <c r="S5" s="35">
        <v>579259</v>
      </c>
      <c r="T5" s="26">
        <v>4974961</v>
      </c>
      <c r="U5" s="26">
        <v>69540</v>
      </c>
      <c r="V5" s="26" t="s">
        <v>77</v>
      </c>
      <c r="W5" s="26">
        <v>1777616</v>
      </c>
      <c r="X5" s="26">
        <v>2461186</v>
      </c>
      <c r="Y5" s="26">
        <v>524735</v>
      </c>
      <c r="Z5" s="28">
        <v>7087198</v>
      </c>
      <c r="AA5" s="28">
        <v>447759</v>
      </c>
      <c r="AB5" s="28">
        <v>1495</v>
      </c>
      <c r="AC5" s="28">
        <v>3584347</v>
      </c>
      <c r="AD5" s="28">
        <v>2345944</v>
      </c>
      <c r="AE5" s="28">
        <v>531152</v>
      </c>
      <c r="AF5" s="28">
        <v>6716754</v>
      </c>
      <c r="AG5" s="28">
        <v>368490</v>
      </c>
      <c r="AH5" s="28" t="s">
        <v>90</v>
      </c>
      <c r="AI5" s="28">
        <v>3351140</v>
      </c>
      <c r="AJ5" s="28">
        <v>2307930</v>
      </c>
      <c r="AK5" s="28">
        <v>492477</v>
      </c>
      <c r="AL5" s="28">
        <v>15055620</v>
      </c>
      <c r="AM5" s="28">
        <v>613252</v>
      </c>
      <c r="AN5" s="28">
        <v>51071</v>
      </c>
      <c r="AO5" s="28">
        <v>9481231</v>
      </c>
      <c r="AP5" s="28">
        <v>2423695</v>
      </c>
      <c r="AQ5" s="28">
        <v>2205849</v>
      </c>
    </row>
    <row r="6" spans="1:43" ht="63" x14ac:dyDescent="0.25">
      <c r="A6" s="42" t="s">
        <v>56</v>
      </c>
      <c r="B6" s="29">
        <v>10491</v>
      </c>
      <c r="C6" s="29" t="s">
        <v>77</v>
      </c>
      <c r="D6" s="29" t="s">
        <v>77</v>
      </c>
      <c r="E6" s="29"/>
      <c r="F6" s="29">
        <v>7329</v>
      </c>
      <c r="G6" s="29">
        <v>2764</v>
      </c>
      <c r="H6" s="43">
        <v>37981</v>
      </c>
      <c r="I6" s="43" t="s">
        <v>77</v>
      </c>
      <c r="J6" s="43" t="s">
        <v>77</v>
      </c>
      <c r="K6" s="43" t="s">
        <v>77</v>
      </c>
      <c r="L6" s="43">
        <v>6913</v>
      </c>
      <c r="M6" s="43">
        <v>30889</v>
      </c>
      <c r="N6" s="43">
        <v>96881</v>
      </c>
      <c r="O6" s="43" t="s">
        <v>77</v>
      </c>
      <c r="P6" s="43" t="s">
        <v>77</v>
      </c>
      <c r="Q6" s="43">
        <v>207</v>
      </c>
      <c r="R6" s="43">
        <v>23227</v>
      </c>
      <c r="S6" s="43">
        <v>73230</v>
      </c>
      <c r="T6" s="43">
        <v>83382</v>
      </c>
      <c r="U6" s="43" t="s">
        <v>77</v>
      </c>
      <c r="V6" s="43" t="s">
        <v>77</v>
      </c>
      <c r="W6" s="43">
        <v>3106</v>
      </c>
      <c r="X6" s="43">
        <v>13455</v>
      </c>
      <c r="Y6" s="43">
        <v>66404</v>
      </c>
      <c r="Z6" s="31">
        <v>72501</v>
      </c>
      <c r="AA6" s="31"/>
      <c r="AB6" s="31"/>
      <c r="AC6" s="31"/>
      <c r="AD6" s="31">
        <v>14276</v>
      </c>
      <c r="AE6" s="31">
        <v>57846</v>
      </c>
      <c r="AF6" s="31">
        <v>56685</v>
      </c>
      <c r="AG6" s="31" t="s">
        <v>90</v>
      </c>
      <c r="AH6" s="31" t="s">
        <v>91</v>
      </c>
      <c r="AI6" s="31" t="s">
        <v>91</v>
      </c>
      <c r="AJ6" s="31">
        <v>5961</v>
      </c>
      <c r="AK6" s="31">
        <v>50027</v>
      </c>
      <c r="AL6" s="31">
        <v>31492</v>
      </c>
      <c r="AM6" s="31" t="s">
        <v>91</v>
      </c>
      <c r="AN6" s="31" t="s">
        <v>91</v>
      </c>
      <c r="AO6" s="31" t="s">
        <v>90</v>
      </c>
      <c r="AP6" s="31">
        <v>1957</v>
      </c>
      <c r="AQ6" s="31" t="s">
        <v>90</v>
      </c>
    </row>
    <row r="7" spans="1:43" ht="31.5" x14ac:dyDescent="0.25">
      <c r="A7" s="42" t="s">
        <v>57</v>
      </c>
      <c r="B7" s="29"/>
      <c r="C7" s="29"/>
      <c r="D7" s="29"/>
      <c r="E7" s="29"/>
      <c r="F7" s="29"/>
      <c r="G7" s="29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53"/>
      <c r="AG7" s="53"/>
      <c r="AH7" s="53"/>
      <c r="AI7" s="53"/>
      <c r="AJ7" s="53"/>
      <c r="AK7" s="53"/>
      <c r="AL7" s="53" t="s">
        <v>91</v>
      </c>
      <c r="AM7" s="53" t="s">
        <v>91</v>
      </c>
      <c r="AN7" s="53" t="s">
        <v>91</v>
      </c>
      <c r="AO7" s="53" t="s">
        <v>91</v>
      </c>
      <c r="AP7" s="53" t="s">
        <v>91</v>
      </c>
      <c r="AQ7" s="53" t="s">
        <v>91</v>
      </c>
    </row>
    <row r="8" spans="1:43" ht="31.5" x14ac:dyDescent="0.25">
      <c r="A8" s="42" t="s">
        <v>58</v>
      </c>
      <c r="B8" s="29"/>
      <c r="C8" s="29"/>
      <c r="D8" s="29"/>
      <c r="E8" s="29"/>
      <c r="F8" s="29"/>
      <c r="G8" s="29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</row>
    <row r="9" spans="1:43" ht="78.75" x14ac:dyDescent="0.25">
      <c r="A9" s="42" t="s">
        <v>59</v>
      </c>
      <c r="B9" s="29"/>
      <c r="C9" s="29"/>
      <c r="D9" s="29"/>
      <c r="E9" s="29"/>
      <c r="F9" s="29"/>
      <c r="G9" s="29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</row>
    <row r="10" spans="1:43" ht="94.5" x14ac:dyDescent="0.25">
      <c r="A10" s="42" t="s">
        <v>60</v>
      </c>
      <c r="B10" s="29" t="s">
        <v>78</v>
      </c>
      <c r="C10" s="29" t="s">
        <v>78</v>
      </c>
      <c r="D10" s="29" t="s">
        <v>78</v>
      </c>
      <c r="E10" s="29" t="s">
        <v>78</v>
      </c>
      <c r="F10" s="29" t="s">
        <v>78</v>
      </c>
      <c r="G10" s="29" t="s">
        <v>78</v>
      </c>
      <c r="H10" s="43" t="s">
        <v>78</v>
      </c>
      <c r="I10" s="43" t="s">
        <v>78</v>
      </c>
      <c r="J10" s="43" t="s">
        <v>78</v>
      </c>
      <c r="K10" s="43" t="s">
        <v>78</v>
      </c>
      <c r="L10" s="43" t="s">
        <v>78</v>
      </c>
      <c r="M10" s="43" t="s">
        <v>78</v>
      </c>
      <c r="N10" s="43" t="s">
        <v>78</v>
      </c>
      <c r="O10" s="43" t="s">
        <v>78</v>
      </c>
      <c r="P10" s="43" t="s">
        <v>78</v>
      </c>
      <c r="Q10" s="43" t="s">
        <v>78</v>
      </c>
      <c r="R10" s="43" t="s">
        <v>78</v>
      </c>
      <c r="S10" s="43" t="s">
        <v>78</v>
      </c>
      <c r="T10" s="43" t="s">
        <v>78</v>
      </c>
      <c r="U10" s="43" t="s">
        <v>78</v>
      </c>
      <c r="V10" s="43" t="s">
        <v>78</v>
      </c>
      <c r="W10" s="43" t="s">
        <v>78</v>
      </c>
      <c r="X10" s="43" t="s">
        <v>78</v>
      </c>
      <c r="Y10" s="43" t="s">
        <v>78</v>
      </c>
      <c r="Z10" s="43" t="s">
        <v>78</v>
      </c>
      <c r="AA10" s="43" t="s">
        <v>78</v>
      </c>
      <c r="AB10" s="43" t="s">
        <v>78</v>
      </c>
      <c r="AC10" s="43" t="s">
        <v>78</v>
      </c>
      <c r="AD10" s="43" t="s">
        <v>78</v>
      </c>
      <c r="AE10" s="43" t="s">
        <v>78</v>
      </c>
      <c r="AF10" s="31" t="s">
        <v>91</v>
      </c>
      <c r="AG10" s="31" t="s">
        <v>91</v>
      </c>
      <c r="AH10" s="31" t="s">
        <v>91</v>
      </c>
      <c r="AI10" s="31" t="s">
        <v>91</v>
      </c>
      <c r="AJ10" s="31" t="s">
        <v>91</v>
      </c>
      <c r="AK10" s="31" t="s">
        <v>91</v>
      </c>
      <c r="AL10" s="31"/>
      <c r="AM10" s="31"/>
      <c r="AN10" s="31"/>
      <c r="AO10" s="31"/>
      <c r="AP10" s="31"/>
      <c r="AQ10" s="31"/>
    </row>
    <row r="11" spans="1:43" x14ac:dyDescent="0.25">
      <c r="A11" s="42" t="s">
        <v>61</v>
      </c>
      <c r="B11" s="29" t="s">
        <v>78</v>
      </c>
      <c r="C11" s="29" t="s">
        <v>78</v>
      </c>
      <c r="D11" s="29" t="s">
        <v>78</v>
      </c>
      <c r="E11" s="29" t="s">
        <v>78</v>
      </c>
      <c r="F11" s="29" t="s">
        <v>78</v>
      </c>
      <c r="G11" s="29" t="s">
        <v>78</v>
      </c>
      <c r="H11" s="43" t="s">
        <v>78</v>
      </c>
      <c r="I11" s="43" t="s">
        <v>78</v>
      </c>
      <c r="J11" s="43" t="s">
        <v>78</v>
      </c>
      <c r="K11" s="43" t="s">
        <v>78</v>
      </c>
      <c r="L11" s="43" t="s">
        <v>78</v>
      </c>
      <c r="M11" s="43" t="s">
        <v>78</v>
      </c>
      <c r="N11" s="43" t="s">
        <v>77</v>
      </c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</row>
    <row r="12" spans="1:43" ht="63" x14ac:dyDescent="0.25">
      <c r="A12" s="42" t="s">
        <v>62</v>
      </c>
      <c r="B12" s="29"/>
      <c r="C12" s="29"/>
      <c r="D12" s="29"/>
      <c r="E12" s="29"/>
      <c r="F12" s="29"/>
      <c r="G12" s="29"/>
      <c r="H12" s="43"/>
      <c r="I12" s="43"/>
      <c r="J12" s="43"/>
      <c r="K12" s="43"/>
      <c r="L12" s="43"/>
      <c r="M12" s="43"/>
      <c r="N12" s="43" t="s">
        <v>77</v>
      </c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31"/>
      <c r="AG12" s="31"/>
      <c r="AH12" s="38"/>
      <c r="AI12" s="31"/>
      <c r="AJ12" s="31"/>
      <c r="AK12" s="31"/>
      <c r="AL12" s="31"/>
      <c r="AM12" s="31"/>
      <c r="AN12" s="38"/>
      <c r="AO12" s="31"/>
      <c r="AP12" s="31"/>
      <c r="AQ12" s="31"/>
    </row>
    <row r="13" spans="1:43" ht="31.5" x14ac:dyDescent="0.25">
      <c r="A13" s="42" t="s">
        <v>63</v>
      </c>
      <c r="B13" s="29">
        <v>2159384</v>
      </c>
      <c r="C13" s="29">
        <v>174470</v>
      </c>
      <c r="D13" s="29" t="s">
        <v>77</v>
      </c>
      <c r="E13" s="29">
        <v>1773994</v>
      </c>
      <c r="F13" s="29">
        <v>194927</v>
      </c>
      <c r="G13" s="29">
        <v>12304</v>
      </c>
      <c r="H13" s="43">
        <v>5435370</v>
      </c>
      <c r="I13" s="43"/>
      <c r="J13" s="43"/>
      <c r="K13" s="43">
        <v>5348842</v>
      </c>
      <c r="L13" s="43">
        <v>54695</v>
      </c>
      <c r="M13" s="43">
        <v>31825</v>
      </c>
      <c r="N13" s="43">
        <v>4150207</v>
      </c>
      <c r="O13" s="43">
        <v>500</v>
      </c>
      <c r="P13" s="43"/>
      <c r="Q13" s="43">
        <v>4025197</v>
      </c>
      <c r="R13" s="43">
        <v>111651</v>
      </c>
      <c r="S13" s="43">
        <v>12859</v>
      </c>
      <c r="T13" s="43">
        <v>1778867</v>
      </c>
      <c r="U13" s="43" t="s">
        <v>77</v>
      </c>
      <c r="V13" s="43" t="s">
        <v>77</v>
      </c>
      <c r="W13" s="43">
        <v>1675258</v>
      </c>
      <c r="X13" s="43">
        <v>70795</v>
      </c>
      <c r="Y13" s="43">
        <v>32814</v>
      </c>
      <c r="Z13" s="31">
        <v>1853556</v>
      </c>
      <c r="AA13" s="31"/>
      <c r="AB13" s="31"/>
      <c r="AC13" s="31">
        <v>1748427</v>
      </c>
      <c r="AD13" s="31">
        <v>60735</v>
      </c>
      <c r="AE13" s="31">
        <v>43692</v>
      </c>
      <c r="AF13" s="31">
        <v>3163758</v>
      </c>
      <c r="AG13" s="31" t="s">
        <v>91</v>
      </c>
      <c r="AH13" s="31" t="s">
        <v>91</v>
      </c>
      <c r="AI13" s="31" t="s">
        <v>90</v>
      </c>
      <c r="AJ13" s="31">
        <v>45195</v>
      </c>
      <c r="AK13" s="31">
        <v>37873</v>
      </c>
      <c r="AL13" s="31">
        <v>8058965</v>
      </c>
      <c r="AM13" s="31" t="s">
        <v>90</v>
      </c>
      <c r="AN13" s="31" t="s">
        <v>91</v>
      </c>
      <c r="AO13" s="31">
        <v>7759030</v>
      </c>
      <c r="AP13" s="31">
        <v>82387</v>
      </c>
      <c r="AQ13" s="31">
        <v>213839</v>
      </c>
    </row>
    <row r="14" spans="1:43" ht="47.25" x14ac:dyDescent="0.25">
      <c r="A14" s="42" t="s">
        <v>64</v>
      </c>
      <c r="B14" s="29" t="s">
        <v>78</v>
      </c>
      <c r="C14" s="29" t="s">
        <v>78</v>
      </c>
      <c r="D14" s="29" t="s">
        <v>78</v>
      </c>
      <c r="E14" s="29" t="s">
        <v>78</v>
      </c>
      <c r="F14" s="29" t="s">
        <v>78</v>
      </c>
      <c r="G14" s="29" t="s">
        <v>78</v>
      </c>
      <c r="H14" s="43" t="s">
        <v>78</v>
      </c>
      <c r="I14" s="43" t="s">
        <v>78</v>
      </c>
      <c r="J14" s="43" t="s">
        <v>78</v>
      </c>
      <c r="K14" s="43" t="s">
        <v>78</v>
      </c>
      <c r="L14" s="43" t="s">
        <v>78</v>
      </c>
      <c r="M14" s="43" t="s">
        <v>78</v>
      </c>
      <c r="N14" s="43" t="s">
        <v>78</v>
      </c>
      <c r="O14" s="43" t="s">
        <v>78</v>
      </c>
      <c r="P14" s="43" t="s">
        <v>78</v>
      </c>
      <c r="Q14" s="43" t="s">
        <v>78</v>
      </c>
      <c r="R14" s="43" t="s">
        <v>78</v>
      </c>
      <c r="S14" s="43" t="s">
        <v>78</v>
      </c>
      <c r="T14" s="43"/>
      <c r="U14" s="43" t="s">
        <v>77</v>
      </c>
      <c r="V14" s="43" t="s">
        <v>77</v>
      </c>
      <c r="W14" s="43" t="s">
        <v>77</v>
      </c>
      <c r="X14" s="43"/>
      <c r="Y14" s="43"/>
      <c r="Z14" s="43"/>
      <c r="AA14" s="43"/>
      <c r="AB14" s="43"/>
      <c r="AC14" s="43"/>
      <c r="AD14" s="43"/>
      <c r="AE14" s="43"/>
      <c r="AF14" s="31"/>
      <c r="AG14" s="31"/>
      <c r="AH14" s="31"/>
      <c r="AI14" s="31"/>
      <c r="AJ14" s="31"/>
      <c r="AK14" s="31"/>
      <c r="AL14" s="53"/>
      <c r="AM14" s="53"/>
      <c r="AN14" s="53"/>
      <c r="AO14" s="53"/>
      <c r="AP14" s="53"/>
      <c r="AQ14" s="53"/>
    </row>
    <row r="15" spans="1:43" ht="31.5" x14ac:dyDescent="0.25">
      <c r="A15" s="42" t="s">
        <v>65</v>
      </c>
      <c r="B15" s="29">
        <v>13149</v>
      </c>
      <c r="C15" s="29" t="s">
        <v>77</v>
      </c>
      <c r="D15" s="29"/>
      <c r="E15" s="29">
        <v>53</v>
      </c>
      <c r="F15" s="29">
        <v>12700</v>
      </c>
      <c r="G15" s="29" t="s">
        <v>77</v>
      </c>
      <c r="H15" s="43">
        <v>26045</v>
      </c>
      <c r="I15" s="43"/>
      <c r="J15" s="43"/>
      <c r="K15" s="43"/>
      <c r="L15" s="43">
        <v>26045</v>
      </c>
      <c r="M15" s="43"/>
      <c r="N15" s="43">
        <v>60988</v>
      </c>
      <c r="O15" s="43"/>
      <c r="P15" s="43"/>
      <c r="Q15" s="43"/>
      <c r="R15" s="43">
        <v>59489</v>
      </c>
      <c r="S15" s="43"/>
      <c r="T15" s="43">
        <v>99086</v>
      </c>
      <c r="U15" s="43" t="s">
        <v>77</v>
      </c>
      <c r="V15" s="43" t="s">
        <v>77</v>
      </c>
      <c r="W15" s="43" t="s">
        <v>77</v>
      </c>
      <c r="X15" s="43">
        <v>88384</v>
      </c>
      <c r="Y15" s="43">
        <v>1200</v>
      </c>
      <c r="Z15" s="31">
        <v>341188</v>
      </c>
      <c r="AA15" s="31"/>
      <c r="AB15" s="31"/>
      <c r="AC15" s="43"/>
      <c r="AD15" s="31">
        <v>329368</v>
      </c>
      <c r="AE15" s="31">
        <v>6421</v>
      </c>
      <c r="AF15" s="31">
        <v>152294</v>
      </c>
      <c r="AG15" s="31" t="s">
        <v>91</v>
      </c>
      <c r="AH15" s="31" t="s">
        <v>91</v>
      </c>
      <c r="AI15" s="31" t="s">
        <v>91</v>
      </c>
      <c r="AJ15" s="31">
        <v>116460</v>
      </c>
      <c r="AK15" s="31" t="s">
        <v>90</v>
      </c>
      <c r="AL15" s="31">
        <v>282426</v>
      </c>
      <c r="AM15" s="31" t="s">
        <v>91</v>
      </c>
      <c r="AN15" s="31" t="s">
        <v>91</v>
      </c>
      <c r="AO15" s="31" t="s">
        <v>91</v>
      </c>
      <c r="AP15" s="31">
        <v>232221</v>
      </c>
      <c r="AQ15" s="31" t="s">
        <v>91</v>
      </c>
    </row>
    <row r="16" spans="1:43" ht="31.5" x14ac:dyDescent="0.25">
      <c r="A16" s="42" t="s">
        <v>66</v>
      </c>
      <c r="B16" s="29">
        <v>1534</v>
      </c>
      <c r="C16" s="29" t="s">
        <v>77</v>
      </c>
      <c r="D16" s="29" t="s">
        <v>77</v>
      </c>
      <c r="E16" s="29" t="s">
        <v>77</v>
      </c>
      <c r="F16" s="29">
        <v>339</v>
      </c>
      <c r="G16" s="29">
        <v>1195</v>
      </c>
      <c r="H16" s="43" t="s">
        <v>78</v>
      </c>
      <c r="I16" s="43" t="s">
        <v>78</v>
      </c>
      <c r="J16" s="43" t="s">
        <v>78</v>
      </c>
      <c r="K16" s="43" t="s">
        <v>78</v>
      </c>
      <c r="L16" s="43" t="s">
        <v>78</v>
      </c>
      <c r="M16" s="43" t="s">
        <v>78</v>
      </c>
      <c r="N16" s="43" t="s">
        <v>78</v>
      </c>
      <c r="O16" s="43" t="s">
        <v>78</v>
      </c>
      <c r="P16" s="43" t="s">
        <v>78</v>
      </c>
      <c r="Q16" s="43" t="s">
        <v>78</v>
      </c>
      <c r="R16" s="43" t="s">
        <v>78</v>
      </c>
      <c r="S16" s="43" t="s">
        <v>78</v>
      </c>
      <c r="T16" s="43" t="s">
        <v>78</v>
      </c>
      <c r="U16" s="43" t="s">
        <v>78</v>
      </c>
      <c r="V16" s="43" t="s">
        <v>78</v>
      </c>
      <c r="W16" s="43" t="s">
        <v>78</v>
      </c>
      <c r="X16" s="43" t="s">
        <v>78</v>
      </c>
      <c r="Y16" s="43" t="s">
        <v>78</v>
      </c>
      <c r="Z16" s="43" t="s">
        <v>78</v>
      </c>
      <c r="AA16" s="43" t="s">
        <v>78</v>
      </c>
      <c r="AB16" s="43" t="s">
        <v>78</v>
      </c>
      <c r="AC16" s="43" t="s">
        <v>78</v>
      </c>
      <c r="AD16" s="43" t="s">
        <v>78</v>
      </c>
      <c r="AE16" s="43" t="s">
        <v>78</v>
      </c>
      <c r="AF16" s="31" t="s">
        <v>90</v>
      </c>
      <c r="AG16" s="31" t="s">
        <v>91</v>
      </c>
      <c r="AH16" s="31" t="s">
        <v>91</v>
      </c>
      <c r="AI16" s="31" t="s">
        <v>91</v>
      </c>
      <c r="AJ16" s="31" t="s">
        <v>90</v>
      </c>
      <c r="AK16" s="31" t="s">
        <v>90</v>
      </c>
      <c r="AL16" s="31" t="s">
        <v>91</v>
      </c>
      <c r="AM16" s="31" t="s">
        <v>91</v>
      </c>
      <c r="AN16" s="31" t="s">
        <v>91</v>
      </c>
      <c r="AO16" s="31" t="s">
        <v>91</v>
      </c>
      <c r="AP16" s="31" t="s">
        <v>91</v>
      </c>
      <c r="AQ16" s="31" t="s">
        <v>91</v>
      </c>
    </row>
    <row r="17" spans="1:43" ht="47.25" x14ac:dyDescent="0.25">
      <c r="A17" s="42" t="s">
        <v>67</v>
      </c>
      <c r="B17" s="29">
        <v>3457</v>
      </c>
      <c r="C17" s="29">
        <v>45</v>
      </c>
      <c r="D17" s="29" t="s">
        <v>77</v>
      </c>
      <c r="E17" s="29">
        <v>49</v>
      </c>
      <c r="F17" s="29">
        <v>2307</v>
      </c>
      <c r="G17" s="29">
        <v>7</v>
      </c>
      <c r="H17" s="43">
        <v>11941</v>
      </c>
      <c r="I17" s="43"/>
      <c r="J17" s="43"/>
      <c r="K17" s="43">
        <v>418</v>
      </c>
      <c r="L17" s="43">
        <v>5619</v>
      </c>
      <c r="M17" s="43">
        <v>5904</v>
      </c>
      <c r="N17" s="43">
        <v>56170</v>
      </c>
      <c r="O17" s="43">
        <v>230</v>
      </c>
      <c r="P17" s="43"/>
      <c r="Q17" s="43">
        <v>1354</v>
      </c>
      <c r="R17" s="43">
        <v>24666</v>
      </c>
      <c r="S17" s="43">
        <v>29920</v>
      </c>
      <c r="T17" s="43">
        <v>41717</v>
      </c>
      <c r="U17" s="43" t="s">
        <v>77</v>
      </c>
      <c r="V17" s="43" t="s">
        <v>77</v>
      </c>
      <c r="W17" s="43">
        <v>3850</v>
      </c>
      <c r="X17" s="43">
        <v>16248</v>
      </c>
      <c r="Y17" s="43">
        <v>21619</v>
      </c>
      <c r="Z17" s="31">
        <v>259200</v>
      </c>
      <c r="AA17" s="29">
        <v>226963</v>
      </c>
      <c r="AB17" s="31"/>
      <c r="AC17" s="31">
        <v>1567</v>
      </c>
      <c r="AD17" s="31">
        <v>6198</v>
      </c>
      <c r="AE17" s="31">
        <v>24472</v>
      </c>
      <c r="AF17" s="31">
        <v>71561</v>
      </c>
      <c r="AG17" s="31" t="s">
        <v>90</v>
      </c>
      <c r="AH17" s="31" t="s">
        <v>91</v>
      </c>
      <c r="AI17" s="31" t="s">
        <v>91</v>
      </c>
      <c r="AJ17" s="31">
        <v>12864</v>
      </c>
      <c r="AK17" s="31" t="s">
        <v>90</v>
      </c>
      <c r="AL17" s="31">
        <v>82073</v>
      </c>
      <c r="AM17" s="31" t="s">
        <v>91</v>
      </c>
      <c r="AN17" s="31" t="s">
        <v>91</v>
      </c>
      <c r="AO17" s="31" t="s">
        <v>90</v>
      </c>
      <c r="AP17" s="31">
        <v>18135</v>
      </c>
      <c r="AQ17" s="31" t="s">
        <v>90</v>
      </c>
    </row>
    <row r="18" spans="1:43" ht="47.25" x14ac:dyDescent="0.25">
      <c r="A18" s="42" t="s">
        <v>68</v>
      </c>
      <c r="B18" s="29">
        <v>328468</v>
      </c>
      <c r="C18" s="29">
        <v>300150</v>
      </c>
      <c r="D18" s="29">
        <v>266161</v>
      </c>
      <c r="E18" s="29">
        <v>139</v>
      </c>
      <c r="F18" s="29">
        <v>20489</v>
      </c>
      <c r="G18" s="29">
        <v>5046</v>
      </c>
      <c r="H18" s="43">
        <v>528033</v>
      </c>
      <c r="I18" s="43">
        <v>84858</v>
      </c>
      <c r="J18" s="43">
        <v>84858</v>
      </c>
      <c r="K18" s="43">
        <v>417212</v>
      </c>
      <c r="L18" s="43">
        <v>19134</v>
      </c>
      <c r="M18" s="43">
        <v>6599</v>
      </c>
      <c r="N18" s="43">
        <v>111262</v>
      </c>
      <c r="O18" s="43"/>
      <c r="P18" s="43"/>
      <c r="Q18" s="43">
        <v>91648</v>
      </c>
      <c r="R18" s="43">
        <v>14798</v>
      </c>
      <c r="S18" s="43">
        <v>4568</v>
      </c>
      <c r="T18" s="43">
        <v>107914</v>
      </c>
      <c r="U18" s="43" t="s">
        <v>77</v>
      </c>
      <c r="V18" s="43" t="s">
        <v>77</v>
      </c>
      <c r="W18" s="43">
        <v>37012</v>
      </c>
      <c r="X18" s="43">
        <v>53991</v>
      </c>
      <c r="Y18" s="43">
        <v>16835</v>
      </c>
      <c r="Z18" s="29">
        <v>146371</v>
      </c>
      <c r="AA18" s="29"/>
      <c r="AB18" s="29"/>
      <c r="AC18" s="29">
        <v>13511</v>
      </c>
      <c r="AD18" s="29">
        <v>98760</v>
      </c>
      <c r="AE18" s="29">
        <v>5070</v>
      </c>
      <c r="AF18" s="31">
        <v>159547</v>
      </c>
      <c r="AG18" s="31" t="s">
        <v>91</v>
      </c>
      <c r="AH18" s="31" t="s">
        <v>91</v>
      </c>
      <c r="AI18" s="31" t="s">
        <v>90</v>
      </c>
      <c r="AJ18" s="31">
        <v>132119</v>
      </c>
      <c r="AK18" s="31">
        <v>6024</v>
      </c>
      <c r="AL18" s="31">
        <v>375305</v>
      </c>
      <c r="AM18" s="31" t="s">
        <v>90</v>
      </c>
      <c r="AN18" s="31" t="s">
        <v>91</v>
      </c>
      <c r="AO18" s="31" t="s">
        <v>90</v>
      </c>
      <c r="AP18" s="31">
        <v>221918</v>
      </c>
      <c r="AQ18" s="31">
        <v>14734</v>
      </c>
    </row>
    <row r="19" spans="1:43" ht="63" x14ac:dyDescent="0.25">
      <c r="A19" s="42" t="s">
        <v>69</v>
      </c>
      <c r="B19" s="29">
        <v>826</v>
      </c>
      <c r="C19" s="29" t="s">
        <v>77</v>
      </c>
      <c r="D19" s="29" t="s">
        <v>77</v>
      </c>
      <c r="E19" s="29"/>
      <c r="F19" s="29">
        <v>375</v>
      </c>
      <c r="G19" s="29"/>
      <c r="H19" s="43">
        <v>479</v>
      </c>
      <c r="I19" s="43"/>
      <c r="J19" s="43"/>
      <c r="K19" s="43"/>
      <c r="L19" s="43">
        <v>479</v>
      </c>
      <c r="M19" s="43"/>
      <c r="N19" s="43">
        <v>1148</v>
      </c>
      <c r="O19" s="43"/>
      <c r="P19" s="43"/>
      <c r="Q19" s="43"/>
      <c r="R19" s="43">
        <v>1148</v>
      </c>
      <c r="S19" s="43" t="s">
        <v>77</v>
      </c>
      <c r="T19" s="43">
        <v>6867</v>
      </c>
      <c r="U19" s="43" t="s">
        <v>77</v>
      </c>
      <c r="V19" s="43" t="s">
        <v>77</v>
      </c>
      <c r="W19" s="43" t="s">
        <v>77</v>
      </c>
      <c r="X19" s="43">
        <v>4800</v>
      </c>
      <c r="Y19" s="43">
        <v>2067</v>
      </c>
      <c r="Z19" s="29">
        <v>12564</v>
      </c>
      <c r="AA19" s="29"/>
      <c r="AB19" s="29"/>
      <c r="AC19" s="29"/>
      <c r="AD19" s="29">
        <v>12564</v>
      </c>
      <c r="AE19" s="29"/>
      <c r="AF19" s="31">
        <v>24470</v>
      </c>
      <c r="AG19" s="31" t="s">
        <v>91</v>
      </c>
      <c r="AH19" s="31" t="s">
        <v>91</v>
      </c>
      <c r="AI19" s="31" t="s">
        <v>91</v>
      </c>
      <c r="AJ19" s="31" t="s">
        <v>78</v>
      </c>
      <c r="AK19" s="31" t="s">
        <v>91</v>
      </c>
      <c r="AL19" s="31" t="s">
        <v>90</v>
      </c>
      <c r="AM19" s="31" t="s">
        <v>91</v>
      </c>
      <c r="AN19" s="31" t="s">
        <v>91</v>
      </c>
      <c r="AO19" s="31" t="s">
        <v>91</v>
      </c>
      <c r="AP19" s="31">
        <v>4164</v>
      </c>
      <c r="AQ19" s="31" t="s">
        <v>91</v>
      </c>
    </row>
    <row r="20" spans="1:43" ht="63" x14ac:dyDescent="0.25">
      <c r="A20" s="42" t="s">
        <v>70</v>
      </c>
      <c r="B20" s="29">
        <v>397688</v>
      </c>
      <c r="C20" s="29">
        <v>187329</v>
      </c>
      <c r="D20" s="29">
        <v>116789</v>
      </c>
      <c r="E20" s="29">
        <v>17447</v>
      </c>
      <c r="F20" s="29">
        <v>121155</v>
      </c>
      <c r="G20" s="29">
        <v>43799</v>
      </c>
      <c r="H20" s="43">
        <v>377211</v>
      </c>
      <c r="I20" s="43">
        <v>1774</v>
      </c>
      <c r="J20" s="43"/>
      <c r="K20" s="43">
        <v>29975</v>
      </c>
      <c r="L20" s="43">
        <v>236173</v>
      </c>
      <c r="M20" s="43">
        <v>105814</v>
      </c>
      <c r="N20" s="43">
        <v>727575</v>
      </c>
      <c r="O20" s="43">
        <v>72850</v>
      </c>
      <c r="P20" s="43"/>
      <c r="Q20" s="43">
        <v>27311</v>
      </c>
      <c r="R20" s="43">
        <v>253760</v>
      </c>
      <c r="S20" s="43">
        <v>373584</v>
      </c>
      <c r="T20" s="43">
        <v>677771</v>
      </c>
      <c r="U20" s="43">
        <v>56726</v>
      </c>
      <c r="V20" s="43" t="s">
        <v>77</v>
      </c>
      <c r="W20" s="43">
        <v>35112</v>
      </c>
      <c r="X20" s="43">
        <v>344794</v>
      </c>
      <c r="Y20" s="43">
        <v>239323</v>
      </c>
      <c r="Z20" s="31">
        <v>1157267</v>
      </c>
      <c r="AA20" s="31">
        <v>180377</v>
      </c>
      <c r="AB20" s="31"/>
      <c r="AC20" s="31">
        <v>244507</v>
      </c>
      <c r="AD20" s="29">
        <v>458088</v>
      </c>
      <c r="AE20" s="29">
        <v>233822</v>
      </c>
      <c r="AF20" s="31">
        <v>751769</v>
      </c>
      <c r="AG20" s="31">
        <v>155317</v>
      </c>
      <c r="AH20" s="31" t="s">
        <v>90</v>
      </c>
      <c r="AI20" s="31">
        <v>128893</v>
      </c>
      <c r="AJ20" s="31">
        <v>280908</v>
      </c>
      <c r="AK20" s="31">
        <v>153825</v>
      </c>
      <c r="AL20" s="31">
        <v>2951813</v>
      </c>
      <c r="AM20" s="31">
        <v>254062</v>
      </c>
      <c r="AN20" s="31">
        <v>24574</v>
      </c>
      <c r="AO20" s="31">
        <v>331694</v>
      </c>
      <c r="AP20" s="31">
        <v>557491</v>
      </c>
      <c r="AQ20" s="31">
        <v>1775641</v>
      </c>
    </row>
    <row r="21" spans="1:43" x14ac:dyDescent="0.25">
      <c r="A21" s="42" t="s">
        <v>71</v>
      </c>
      <c r="B21" s="29">
        <v>217842</v>
      </c>
      <c r="C21" s="29">
        <v>141</v>
      </c>
      <c r="D21" s="29" t="s">
        <v>77</v>
      </c>
      <c r="E21" s="29">
        <v>12880</v>
      </c>
      <c r="F21" s="29">
        <v>96560</v>
      </c>
      <c r="G21" s="29">
        <v>8611</v>
      </c>
      <c r="H21" s="43">
        <v>220281</v>
      </c>
      <c r="I21" s="43">
        <v>3884</v>
      </c>
      <c r="J21" s="43"/>
      <c r="K21" s="43">
        <v>6618</v>
      </c>
      <c r="L21" s="43">
        <v>130652</v>
      </c>
      <c r="M21" s="43">
        <v>23630</v>
      </c>
      <c r="N21" s="43">
        <v>253633</v>
      </c>
      <c r="O21" s="43">
        <v>523</v>
      </c>
      <c r="P21" s="43"/>
      <c r="Q21" s="43">
        <v>4829</v>
      </c>
      <c r="R21" s="43">
        <v>163497</v>
      </c>
      <c r="S21" s="43">
        <v>25394</v>
      </c>
      <c r="T21" s="43">
        <v>431701</v>
      </c>
      <c r="U21" s="43">
        <v>2564</v>
      </c>
      <c r="V21" s="43" t="s">
        <v>77</v>
      </c>
      <c r="W21" s="43">
        <v>7315</v>
      </c>
      <c r="X21" s="43">
        <v>274072</v>
      </c>
      <c r="Y21" s="43">
        <v>29569</v>
      </c>
      <c r="Z21" s="29">
        <v>1933347</v>
      </c>
      <c r="AA21" s="29">
        <v>4277</v>
      </c>
      <c r="AB21" s="29"/>
      <c r="AC21" s="29">
        <v>1545138</v>
      </c>
      <c r="AD21" s="29">
        <v>253691</v>
      </c>
      <c r="AE21" s="29">
        <v>43295</v>
      </c>
      <c r="AF21" s="31">
        <v>689935</v>
      </c>
      <c r="AG21" s="31">
        <v>15017</v>
      </c>
      <c r="AH21" s="31" t="s">
        <v>91</v>
      </c>
      <c r="AI21" s="31">
        <v>40919</v>
      </c>
      <c r="AJ21" s="31">
        <v>475998</v>
      </c>
      <c r="AK21" s="31">
        <v>61517</v>
      </c>
      <c r="AL21" s="31">
        <v>1869514</v>
      </c>
      <c r="AM21" s="31" t="s">
        <v>90</v>
      </c>
      <c r="AN21" s="31" t="s">
        <v>91</v>
      </c>
      <c r="AO21" s="31">
        <v>972091</v>
      </c>
      <c r="AP21" s="31">
        <v>483988</v>
      </c>
      <c r="AQ21" s="31">
        <v>23511</v>
      </c>
    </row>
    <row r="22" spans="1:43" ht="47.25" x14ac:dyDescent="0.25">
      <c r="A22" s="42" t="s">
        <v>72</v>
      </c>
      <c r="B22" s="29">
        <v>316553</v>
      </c>
      <c r="C22" s="29">
        <v>6115</v>
      </c>
      <c r="D22" s="29" t="s">
        <v>77</v>
      </c>
      <c r="E22" s="29">
        <v>2999</v>
      </c>
      <c r="F22" s="29">
        <v>233353</v>
      </c>
      <c r="G22" s="29">
        <v>28655</v>
      </c>
      <c r="H22" s="43">
        <v>582589</v>
      </c>
      <c r="I22" s="43">
        <v>10045</v>
      </c>
      <c r="J22" s="43"/>
      <c r="K22" s="43">
        <v>9172</v>
      </c>
      <c r="L22" s="43">
        <v>501917</v>
      </c>
      <c r="M22" s="43">
        <v>61455</v>
      </c>
      <c r="N22" s="43">
        <v>852657</v>
      </c>
      <c r="O22" s="43">
        <v>37343</v>
      </c>
      <c r="P22" s="43">
        <v>12110</v>
      </c>
      <c r="Q22" s="43">
        <v>7522</v>
      </c>
      <c r="R22" s="43">
        <v>755891</v>
      </c>
      <c r="S22" s="43">
        <v>51901</v>
      </c>
      <c r="T22" s="43">
        <v>1553861</v>
      </c>
      <c r="U22" s="43">
        <v>8829</v>
      </c>
      <c r="V22" s="43" t="s">
        <v>77</v>
      </c>
      <c r="W22" s="43">
        <v>2733</v>
      </c>
      <c r="X22" s="43">
        <v>1456573</v>
      </c>
      <c r="Y22" s="43">
        <v>85726</v>
      </c>
      <c r="Z22" s="31">
        <v>1132368</v>
      </c>
      <c r="AA22" s="31">
        <v>30800</v>
      </c>
      <c r="AB22" s="29">
        <v>1495</v>
      </c>
      <c r="AC22" s="29">
        <v>1605</v>
      </c>
      <c r="AD22" s="29">
        <v>1017574</v>
      </c>
      <c r="AE22" s="29">
        <v>81945</v>
      </c>
      <c r="AF22" s="31">
        <v>1305797</v>
      </c>
      <c r="AG22" s="31">
        <v>109938</v>
      </c>
      <c r="AH22" s="31" t="s">
        <v>91</v>
      </c>
      <c r="AI22" s="31" t="s">
        <v>91</v>
      </c>
      <c r="AJ22" s="31">
        <v>1094601</v>
      </c>
      <c r="AK22" s="31">
        <v>97264</v>
      </c>
      <c r="AL22" s="31">
        <v>793121</v>
      </c>
      <c r="AM22" s="31">
        <v>39162</v>
      </c>
      <c r="AN22" s="31">
        <v>26497</v>
      </c>
      <c r="AO22" s="31" t="s">
        <v>90</v>
      </c>
      <c r="AP22" s="31">
        <v>678313</v>
      </c>
      <c r="AQ22" s="31">
        <v>74272</v>
      </c>
    </row>
    <row r="23" spans="1:43" ht="63" x14ac:dyDescent="0.25">
      <c r="A23" s="42" t="s">
        <v>73</v>
      </c>
      <c r="B23" s="29">
        <v>56779</v>
      </c>
      <c r="C23" s="29">
        <v>7373</v>
      </c>
      <c r="D23" s="29">
        <v>3400</v>
      </c>
      <c r="E23" s="29">
        <v>4480</v>
      </c>
      <c r="F23" s="29">
        <v>18769</v>
      </c>
      <c r="G23" s="29">
        <v>3230</v>
      </c>
      <c r="H23" s="43">
        <v>66020</v>
      </c>
      <c r="I23" s="43">
        <v>7603</v>
      </c>
      <c r="J23" s="43"/>
      <c r="K23" s="43">
        <v>845</v>
      </c>
      <c r="L23" s="43">
        <v>39752</v>
      </c>
      <c r="M23" s="43">
        <v>5468</v>
      </c>
      <c r="N23" s="43">
        <v>94274</v>
      </c>
      <c r="O23" s="43">
        <v>7377</v>
      </c>
      <c r="P23" s="43"/>
      <c r="Q23" s="43">
        <v>2257</v>
      </c>
      <c r="R23" s="43">
        <v>61420</v>
      </c>
      <c r="S23" s="43">
        <v>7784</v>
      </c>
      <c r="T23" s="43">
        <v>184206</v>
      </c>
      <c r="U23" s="43">
        <v>1421</v>
      </c>
      <c r="V23" s="43" t="s">
        <v>77</v>
      </c>
      <c r="W23" s="43">
        <v>13230</v>
      </c>
      <c r="X23" s="43">
        <v>136259</v>
      </c>
      <c r="Y23" s="43">
        <v>21404</v>
      </c>
      <c r="Z23" s="29">
        <v>176094</v>
      </c>
      <c r="AA23" s="29">
        <v>5342</v>
      </c>
      <c r="AB23" s="29" t="s">
        <v>77</v>
      </c>
      <c r="AC23" s="29">
        <v>29592</v>
      </c>
      <c r="AD23" s="29">
        <v>91975</v>
      </c>
      <c r="AE23" s="29">
        <v>34589</v>
      </c>
      <c r="AF23" s="31">
        <v>336401</v>
      </c>
      <c r="AG23" s="31">
        <v>49276</v>
      </c>
      <c r="AH23" s="31" t="s">
        <v>91</v>
      </c>
      <c r="AI23" s="31">
        <v>83911</v>
      </c>
      <c r="AJ23" s="31">
        <v>120467</v>
      </c>
      <c r="AK23" s="31">
        <v>58680</v>
      </c>
      <c r="AL23" s="31">
        <v>604701</v>
      </c>
      <c r="AM23" s="31">
        <v>33784</v>
      </c>
      <c r="AN23" s="31" t="s">
        <v>91</v>
      </c>
      <c r="AO23" s="31">
        <v>377478</v>
      </c>
      <c r="AP23" s="31">
        <v>143121</v>
      </c>
      <c r="AQ23" s="31">
        <v>21117</v>
      </c>
    </row>
    <row r="24" spans="1:43" ht="31.5" x14ac:dyDescent="0.25">
      <c r="A24" s="42" t="s">
        <v>74</v>
      </c>
      <c r="B24" s="29">
        <v>13749</v>
      </c>
      <c r="C24" s="29">
        <v>7389</v>
      </c>
      <c r="D24" s="29" t="s">
        <v>77</v>
      </c>
      <c r="E24" s="29">
        <v>1540</v>
      </c>
      <c r="F24" s="29">
        <v>3376</v>
      </c>
      <c r="G24" s="29">
        <v>1444</v>
      </c>
      <c r="H24" s="43">
        <v>1537</v>
      </c>
      <c r="I24" s="43"/>
      <c r="J24" s="43"/>
      <c r="K24" s="43"/>
      <c r="L24" s="43">
        <v>512</v>
      </c>
      <c r="M24" s="43">
        <v>1025</v>
      </c>
      <c r="N24" s="43">
        <v>192</v>
      </c>
      <c r="O24" s="43"/>
      <c r="P24" s="43"/>
      <c r="Q24" s="43"/>
      <c r="R24" s="43">
        <v>192</v>
      </c>
      <c r="S24" s="43"/>
      <c r="T24" s="43">
        <v>8198</v>
      </c>
      <c r="U24" s="43" t="s">
        <v>77</v>
      </c>
      <c r="V24" s="43" t="s">
        <v>77</v>
      </c>
      <c r="W24" s="43" t="s">
        <v>77</v>
      </c>
      <c r="X24" s="43">
        <v>424</v>
      </c>
      <c r="Y24" s="43">
        <v>7774</v>
      </c>
      <c r="Z24" s="31">
        <v>2625</v>
      </c>
      <c r="AA24" s="31" t="s">
        <v>77</v>
      </c>
      <c r="AB24" s="31" t="s">
        <v>77</v>
      </c>
      <c r="AC24" s="31" t="s">
        <v>77</v>
      </c>
      <c r="AD24" s="31">
        <v>2625</v>
      </c>
      <c r="AE24" s="31" t="s">
        <v>77</v>
      </c>
      <c r="AF24" s="31" t="s">
        <v>90</v>
      </c>
      <c r="AG24" s="31" t="s">
        <v>90</v>
      </c>
      <c r="AH24" s="31" t="s">
        <v>91</v>
      </c>
      <c r="AI24" s="31" t="s">
        <v>91</v>
      </c>
      <c r="AJ24" s="31" t="s">
        <v>90</v>
      </c>
      <c r="AK24" s="31" t="s">
        <v>90</v>
      </c>
      <c r="AL24" s="31" t="s">
        <v>90</v>
      </c>
      <c r="AM24" s="31" t="s">
        <v>91</v>
      </c>
      <c r="AN24" s="31" t="s">
        <v>91</v>
      </c>
      <c r="AO24" s="31" t="s">
        <v>91</v>
      </c>
      <c r="AP24" s="31" t="s">
        <v>91</v>
      </c>
      <c r="AQ24" s="31" t="s">
        <v>90</v>
      </c>
    </row>
    <row r="26" spans="1:43" x14ac:dyDescent="0.25">
      <c r="A26" s="2" t="s">
        <v>82</v>
      </c>
    </row>
    <row r="27" spans="1:43" x14ac:dyDescent="0.25">
      <c r="A27" s="61"/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Содержание</vt:lpstr>
      <vt:lpstr>1</vt:lpstr>
      <vt:lpstr>2</vt:lpstr>
      <vt:lpstr>3</vt:lpstr>
      <vt:lpstr>4</vt:lpstr>
      <vt:lpstr>5</vt:lpstr>
      <vt:lpstr>6</vt:lpstr>
      <vt:lpstr>а</vt:lpstr>
      <vt:lpstr>'3'!Заголовки_для_печати</vt:lpstr>
      <vt:lpstr>'4'!Заголовки_для_печати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Гершеева Елена Александровна</cp:lastModifiedBy>
  <cp:lastPrinted>2023-02-06T07:45:31Z</cp:lastPrinted>
  <dcterms:created xsi:type="dcterms:W3CDTF">2021-04-08T10:35:45Z</dcterms:created>
  <dcterms:modified xsi:type="dcterms:W3CDTF">2024-11-05T11:51:31Z</dcterms:modified>
</cp:coreProperties>
</file>