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85" yWindow="135" windowWidth="16005" windowHeight="12855"/>
  </bookViews>
  <sheets>
    <sheet name="Содержание" sheetId="1" r:id="rId1"/>
    <sheet name="1" sheetId="2" r:id="rId2"/>
    <sheet name="2" sheetId="3" r:id="rId3"/>
  </sheets>
  <definedNames>
    <definedName name="_xlnm._FilterDatabase" localSheetId="2" hidden="1">'2'!$A$5:$AE$5</definedName>
    <definedName name="а">Содержание!#REF!</definedName>
    <definedName name="_xlnm.Print_Titles" localSheetId="1">'1'!$A:$A,'1'!$3:$4</definedName>
    <definedName name="_xlnm.Print_Titles" localSheetId="2">'2'!$A:$A,'2'!$3:$4</definedName>
  </definedNames>
  <calcPr calcId="145621"/>
</workbook>
</file>

<file path=xl/calcChain.xml><?xml version="1.0" encoding="utf-8"?>
<calcChain xmlns="http://schemas.openxmlformats.org/spreadsheetml/2006/main">
  <c r="AC22" i="2" l="1"/>
</calcChain>
</file>

<file path=xl/sharedStrings.xml><?xml version="1.0" encoding="utf-8"?>
<sst xmlns="http://schemas.openxmlformats.org/spreadsheetml/2006/main" count="234" uniqueCount="56">
  <si>
    <t>Содержание: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</si>
  <si>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</si>
  <si>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</si>
  <si>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</si>
  <si>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</si>
  <si>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</si>
  <si>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</si>
  <si>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</si>
  <si>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</si>
  <si>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</si>
  <si>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</si>
  <si>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</si>
  <si>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</si>
  <si>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</si>
  <si>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</si>
  <si>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</si>
  <si>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</si>
  <si>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</si>
  <si>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</si>
  <si>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</si>
  <si>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</si>
  <si>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</si>
  <si>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</si>
  <si>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</si>
  <si>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</si>
  <si>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</si>
  <si>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</si>
  <si>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 xml:space="preserve">Наличие полностью изношенных основных фондов коммерческих организаций (без субъектов малого предпринимательства) по видам экономической деятельности 2004 - 2016 гг. </t>
  </si>
  <si>
    <t>Наличие полностью изношенных основных фондов в коммерческих организациях (без субъектов малого предпринимательства) по видам экономической деятельности на конец года по полной учетной стоимости (тыс. рублей)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</si>
  <si>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</si>
  <si>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</si>
  <si>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</si>
  <si>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</si>
  <si>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</si>
  <si>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</si>
  <si>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</si>
  <si>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</si>
  <si>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</si>
  <si>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</si>
  <si>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</si>
  <si>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</si>
  <si>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</si>
  <si>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</si>
  <si>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</si>
  <si>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</si>
  <si>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</si>
  <si>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</si>
  <si>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</si>
  <si>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</si>
  <si>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r>
      <t>Наличие полностью изношенных основных фондов в коммерческих организациях (без субъектов малого предпринимательства) по видам экономической деятельности на конец года по полной учетной стоимости</t>
    </r>
    <r>
      <rPr>
        <sz val="12"/>
        <rFont val="Times New Roman"/>
        <family val="1"/>
        <charset val="204"/>
      </rPr>
      <t xml:space="preserve"> (тыс. рублей)</t>
    </r>
  </si>
  <si>
    <t>…</t>
  </si>
  <si>
    <t>Савинкова Елена Анатольевна</t>
  </si>
  <si>
    <t>тел. 8(814-2) 783191</t>
  </si>
  <si>
    <r>
      <t xml:space="preserve">2022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</si>
  <si>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Показатель не разрабатывается.</t>
    </r>
  </si>
  <si>
    <t xml:space="preserve">Наличие полностью изношенных основных фондов коммерческих организаций (без субъектов малого предпринимательства) по видам экономической деятельности 2017 - 2022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</si>
</sst>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5" applyNumberFormat="0" applyAlignment="0" applyProtection="0"/>
    <xf numFmtId="0" fontId="22" fillId="6" borderId="6" applyNumberFormat="0" applyAlignment="0" applyProtection="0"/>
    <xf numFmtId="0" fontId="23" fillId="6" borderId="5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1" fontId="8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165" fontId="11" fillId="0" borderId="0" xfId="1" applyNumberFormat="1" applyFont="1" applyFill="1" applyBorder="1" applyAlignment="1" applyProtection="1">
      <alignment horizontal="left" vertical="center"/>
    </xf>
    <xf numFmtId="3" fontId="4" fillId="0" borderId="0" xfId="0" applyNumberFormat="1" applyFont="1"/>
    <xf numFmtId="1" fontId="8" fillId="0" borderId="1" xfId="12" applyNumberFormat="1" applyFont="1" applyBorder="1" applyAlignment="1">
      <alignment vertical="center" wrapText="1"/>
    </xf>
    <xf numFmtId="1" fontId="6" fillId="0" borderId="1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0" fontId="8" fillId="0" borderId="1" xfId="13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8" fillId="0" borderId="1" xfId="12" applyNumberFormat="1" applyFont="1" applyBorder="1" applyAlignment="1">
      <alignment horizontal="right" vertical="center"/>
    </xf>
    <xf numFmtId="3" fontId="8" fillId="0" borderId="1" xfId="12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8" fillId="0" borderId="1" xfId="12" applyNumberFormat="1" applyFont="1" applyBorder="1" applyAlignment="1">
      <alignment horizontal="left"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/>
    <xf numFmtId="0" fontId="0" fillId="0" borderId="1" xfId="0" applyBorder="1"/>
    <xf numFmtId="0" fontId="9" fillId="0" borderId="0" xfId="1" quotePrefix="1" applyFont="1" applyBorder="1" applyAlignment="1">
      <alignment horizontal="left" wrapText="1"/>
    </xf>
    <xf numFmtId="1" fontId="8" fillId="0" borderId="1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1" fontId="6" fillId="0" borderId="0" xfId="12" applyNumberFormat="1" applyFont="1" applyAlignment="1">
      <alignment horizontal="left" vertical="center" wrapText="1"/>
    </xf>
  </cellXfs>
  <cellStyles count="55">
    <cellStyle name="20% - Акцент1" xfId="32" builtinId="30" customBuiltin="1"/>
    <cellStyle name="20% - Акцент2" xfId="36" builtinId="34" customBuiltin="1"/>
    <cellStyle name="20% - Акцент3" xfId="40" builtinId="38" customBuiltin="1"/>
    <cellStyle name="20% - Акцент4" xfId="44" builtinId="42" customBuiltin="1"/>
    <cellStyle name="20% - Акцент5" xfId="48" builtinId="46" customBuiltin="1"/>
    <cellStyle name="20% - Акцент6" xfId="52" builtinId="50" customBuiltin="1"/>
    <cellStyle name="40% - Акцент1" xfId="33" builtinId="31" customBuiltin="1"/>
    <cellStyle name="40% - Акцент2" xfId="37" builtinId="35" customBuiltin="1"/>
    <cellStyle name="40% - Акцент3" xfId="41" builtinId="39" customBuiltin="1"/>
    <cellStyle name="40% - Акцент4" xfId="45" builtinId="43" customBuiltin="1"/>
    <cellStyle name="40% - Акцент5" xfId="49" builtinId="47" customBuiltin="1"/>
    <cellStyle name="40% - Акцент6" xfId="53" builtinId="51" customBuiltin="1"/>
    <cellStyle name="60% - Акцент1" xfId="34" builtinId="32" customBuiltin="1"/>
    <cellStyle name="60% - Акцент2" xfId="38" builtinId="36" customBuiltin="1"/>
    <cellStyle name="60% - Акцент3" xfId="42" builtinId="40" customBuiltin="1"/>
    <cellStyle name="60% - Акцент4" xfId="46" builtinId="44" customBuiltin="1"/>
    <cellStyle name="60% - Акцент5" xfId="50" builtinId="48" customBuiltin="1"/>
    <cellStyle name="60% - Акцент6" xfId="54" builtinId="52" customBuiltin="1"/>
    <cellStyle name="Акцент1" xfId="31" builtinId="29" customBuiltin="1"/>
    <cellStyle name="Акцент2" xfId="35" builtinId="33" customBuiltin="1"/>
    <cellStyle name="Акцент3" xfId="39" builtinId="37" customBuiltin="1"/>
    <cellStyle name="Акцент4" xfId="43" builtinId="41" customBuiltin="1"/>
    <cellStyle name="Акцент5" xfId="47" builtinId="45" customBuiltin="1"/>
    <cellStyle name="Акцент6" xfId="5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1" builtinId="8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30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11" xfId="13"/>
    <cellStyle name="Обычный_полн_изнош" xfId="12"/>
    <cellStyle name="Плохой" xfId="20" builtinId="27" customBuiltin="1"/>
    <cellStyle name="Пояснение" xfId="29" builtinId="53" customBuiltin="1"/>
    <cellStyle name="Примечание" xfId="28" builtinId="10" customBuiltin="1"/>
    <cellStyle name="Связанная ячейка" xfId="25" builtinId="24" customBuiltin="1"/>
    <cellStyle name="Текст предупреждения" xfId="27" builtinId="11" customBuiltin="1"/>
    <cellStyle name="Финансовый 2" xfId="2"/>
    <cellStyle name="Финансовый 3" xfId="9"/>
    <cellStyle name="Хороший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1619250</xdr:colOff>
      <xdr:row>0</xdr:row>
      <xdr:rowOff>0</xdr:rowOff>
    </xdr:from>
    <xdr:ext cx="391046" cy="417267"/>
    <xdr:pic>
      <xdr:nvPicPr>
        <xdr:cNvPr id="10" name="Рисунок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1800226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abSelected="1" workbookViewId="0">
      <selection activeCell="B5" sqref="B5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4" x14ac:dyDescent="0.25">
      <c r="A1" s="1" t="s">
        <v>0</v>
      </c>
    </row>
    <row r="2" spans="1:14" x14ac:dyDescent="0.25">
      <c r="A2" s="4"/>
      <c r="B2" s="2"/>
      <c r="C2" s="2"/>
      <c r="D2" s="2"/>
      <c r="E2" s="2"/>
      <c r="F2" s="2"/>
      <c r="G2" s="2"/>
      <c r="H2" s="2"/>
      <c r="I2" s="2"/>
    </row>
    <row r="3" spans="1:14" ht="32.25" customHeight="1" x14ac:dyDescent="0.25">
      <c r="A3" s="8" t="s">
        <v>1</v>
      </c>
      <c r="B3" s="49" t="s">
        <v>27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32.25" customHeight="1" x14ac:dyDescent="0.25">
      <c r="A4" s="8">
        <v>2</v>
      </c>
      <c r="B4" s="49" t="s">
        <v>55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75" customHeight="1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2"/>
      <c r="B6" s="18" t="s">
        <v>4</v>
      </c>
      <c r="C6" s="2"/>
      <c r="D6" s="2"/>
      <c r="E6" s="2"/>
    </row>
    <row r="7" spans="1:14" x14ac:dyDescent="0.25">
      <c r="A7" s="2"/>
      <c r="B7" s="19" t="s">
        <v>51</v>
      </c>
      <c r="C7" s="2"/>
      <c r="D7" s="2"/>
      <c r="E7" s="2"/>
    </row>
    <row r="8" spans="1:14" x14ac:dyDescent="0.25">
      <c r="A8" s="2"/>
      <c r="B8" s="19" t="s">
        <v>52</v>
      </c>
      <c r="C8" s="2"/>
      <c r="D8" s="2"/>
      <c r="E8" s="2"/>
    </row>
  </sheetData>
  <mergeCells count="2">
    <mergeCell ref="B3:N3"/>
    <mergeCell ref="B4:N4"/>
  </mergeCells>
  <hyperlinks>
    <hyperlink ref="B4:N4" location="'2'!A1" display="Доля полностью изношенных основных фондов коммерческих организаций (без субъектов малого предпринимательства) по видам экономической деятельности 2007 - 2020 гг. "/>
    <hyperlink ref="B3:N3" location="'1'!A1" display="Доля полностью изношенных основных фондов коммерческих организаций (без субъектов малого предпринимательства) по видам экономической деятельности 2004 - 2016 гг. 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workbookViewId="0">
      <pane xSplit="1" ySplit="4" topLeftCell="BP5" activePane="bottomRight" state="frozen"/>
      <selection pane="topRight" activeCell="B1" sqref="B1"/>
      <selection pane="bottomLeft" activeCell="A5" sqref="A5"/>
      <selection pane="bottomRight" activeCell="AC7" sqref="AC7"/>
    </sheetView>
  </sheetViews>
  <sheetFormatPr defaultColWidth="9.140625" defaultRowHeight="15.75" x14ac:dyDescent="0.25"/>
  <cols>
    <col min="1" max="1" width="34.7109375" style="2" customWidth="1"/>
    <col min="2" max="2" width="12.7109375" style="2" customWidth="1"/>
    <col min="3" max="3" width="11.5703125" style="2" customWidth="1"/>
    <col min="4" max="4" width="11" style="2" customWidth="1"/>
    <col min="5" max="5" width="11.5703125" style="2" bestFit="1" customWidth="1"/>
    <col min="6" max="6" width="11.42578125" style="2" customWidth="1"/>
    <col min="7" max="7" width="11.42578125" style="2" bestFit="1" customWidth="1"/>
    <col min="8" max="8" width="12.140625" style="2" customWidth="1"/>
    <col min="9" max="9" width="9.7109375" style="2" bestFit="1" customWidth="1"/>
    <col min="10" max="10" width="8.42578125" style="2" bestFit="1" customWidth="1"/>
    <col min="11" max="11" width="11.5703125" style="2" bestFit="1" customWidth="1"/>
    <col min="12" max="12" width="11.7109375" style="2" bestFit="1" customWidth="1"/>
    <col min="13" max="13" width="11.42578125" style="2" bestFit="1" customWidth="1"/>
    <col min="14" max="14" width="12.5703125" style="2" customWidth="1"/>
    <col min="15" max="15" width="10.42578125" style="2" customWidth="1"/>
    <col min="16" max="16" width="8.42578125" style="2" bestFit="1" customWidth="1"/>
    <col min="17" max="17" width="11.5703125" style="2" bestFit="1" customWidth="1"/>
    <col min="18" max="18" width="12.42578125" style="2" customWidth="1"/>
    <col min="19" max="19" width="11.28515625" style="2" customWidth="1"/>
    <col min="20" max="20" width="12.42578125" style="2" customWidth="1"/>
    <col min="21" max="22" width="11.42578125" style="2" customWidth="1"/>
    <col min="23" max="23" width="11.5703125" style="2" bestFit="1" customWidth="1"/>
    <col min="24" max="24" width="12.5703125" style="2" customWidth="1"/>
    <col min="25" max="25" width="11.42578125" style="2" bestFit="1" customWidth="1"/>
    <col min="26" max="26" width="11.5703125" style="2" bestFit="1" customWidth="1"/>
    <col min="27" max="27" width="10.5703125" style="2" customWidth="1"/>
    <col min="28" max="28" width="11.28515625" style="2" customWidth="1"/>
    <col min="29" max="30" width="11.5703125" style="2" bestFit="1" customWidth="1"/>
    <col min="31" max="31" width="11.28515625" style="2" customWidth="1"/>
    <col min="32" max="32" width="11.5703125" style="2" bestFit="1" customWidth="1"/>
    <col min="33" max="33" width="9.7109375" style="2" bestFit="1" customWidth="1"/>
    <col min="34" max="34" width="9.140625" style="2" customWidth="1"/>
    <col min="35" max="36" width="11.5703125" style="2" bestFit="1" customWidth="1"/>
    <col min="37" max="37" width="11.28515625" style="2" customWidth="1"/>
    <col min="38" max="38" width="11.5703125" style="2" bestFit="1" customWidth="1"/>
    <col min="39" max="39" width="9.7109375" style="2" bestFit="1" customWidth="1"/>
    <col min="40" max="40" width="9.140625" style="2" customWidth="1"/>
    <col min="41" max="42" width="11.5703125" style="2" bestFit="1" customWidth="1"/>
    <col min="43" max="43" width="11.28515625" style="2" customWidth="1"/>
    <col min="44" max="44" width="11.5703125" style="2" bestFit="1" customWidth="1"/>
    <col min="45" max="45" width="9.7109375" style="2" bestFit="1" customWidth="1"/>
    <col min="46" max="46" width="9.85546875" style="2" customWidth="1"/>
    <col min="47" max="48" width="11.5703125" style="2" bestFit="1" customWidth="1"/>
    <col min="49" max="49" width="11.28515625" style="2" customWidth="1"/>
    <col min="50" max="50" width="11.5703125" style="2" bestFit="1" customWidth="1"/>
    <col min="51" max="51" width="9.7109375" style="2" bestFit="1" customWidth="1"/>
    <col min="52" max="52" width="8.140625" style="2" bestFit="1" customWidth="1"/>
    <col min="53" max="54" width="11.5703125" style="2" bestFit="1" customWidth="1"/>
    <col min="55" max="55" width="10.140625" style="2" bestFit="1" customWidth="1"/>
    <col min="56" max="56" width="12.85546875" style="2" bestFit="1" customWidth="1"/>
    <col min="57" max="57" width="9.7109375" style="2" bestFit="1" customWidth="1"/>
    <col min="58" max="58" width="8.140625" style="2" bestFit="1" customWidth="1"/>
    <col min="59" max="60" width="11.5703125" style="2" bestFit="1" customWidth="1"/>
    <col min="61" max="61" width="10.140625" style="2" bestFit="1" customWidth="1"/>
    <col min="62" max="62" width="12.85546875" style="2" bestFit="1" customWidth="1"/>
    <col min="63" max="63" width="9.7109375" style="2" bestFit="1" customWidth="1"/>
    <col min="64" max="64" width="8.140625" style="2" bestFit="1" customWidth="1"/>
    <col min="65" max="66" width="11.5703125" style="2" bestFit="1" customWidth="1"/>
    <col min="67" max="67" width="10.140625" style="2" bestFit="1" customWidth="1"/>
    <col min="68" max="68" width="12.85546875" style="2" bestFit="1" customWidth="1"/>
    <col min="69" max="69" width="9.7109375" style="2" bestFit="1" customWidth="1"/>
    <col min="70" max="70" width="8.140625" style="2" bestFit="1" customWidth="1"/>
    <col min="71" max="72" width="11.5703125" style="2" bestFit="1" customWidth="1"/>
    <col min="73" max="73" width="10.140625" style="2" bestFit="1" customWidth="1"/>
    <col min="74" max="74" width="12.85546875" style="2" bestFit="1" customWidth="1"/>
    <col min="75" max="75" width="9.7109375" style="2" bestFit="1" customWidth="1"/>
    <col min="76" max="76" width="8.140625" style="2" bestFit="1" customWidth="1"/>
    <col min="77" max="78" width="11.5703125" style="2" bestFit="1" customWidth="1"/>
    <col min="79" max="79" width="10.140625" style="2" bestFit="1" customWidth="1"/>
    <col min="80" max="16384" width="9.140625" style="2"/>
  </cols>
  <sheetData>
    <row r="1" spans="1:80" ht="27.75" customHeight="1" x14ac:dyDescent="0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80" x14ac:dyDescent="0.25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</row>
    <row r="3" spans="1:80" x14ac:dyDescent="0.25">
      <c r="A3" s="50"/>
      <c r="B3" s="51">
        <v>2004</v>
      </c>
      <c r="C3" s="51"/>
      <c r="D3" s="51"/>
      <c r="E3" s="51"/>
      <c r="F3" s="51"/>
      <c r="G3" s="51"/>
      <c r="H3" s="51">
        <v>2005</v>
      </c>
      <c r="I3" s="51"/>
      <c r="J3" s="51"/>
      <c r="K3" s="51"/>
      <c r="L3" s="51"/>
      <c r="M3" s="51"/>
      <c r="N3" s="51">
        <v>2006</v>
      </c>
      <c r="O3" s="51"/>
      <c r="P3" s="51"/>
      <c r="Q3" s="51"/>
      <c r="R3" s="51"/>
      <c r="S3" s="51"/>
      <c r="T3" s="51">
        <v>2007</v>
      </c>
      <c r="U3" s="51"/>
      <c r="V3" s="51"/>
      <c r="W3" s="51"/>
      <c r="X3" s="51"/>
      <c r="Y3" s="51"/>
      <c r="Z3" s="51">
        <v>2008</v>
      </c>
      <c r="AA3" s="51"/>
      <c r="AB3" s="51"/>
      <c r="AC3" s="51"/>
      <c r="AD3" s="51"/>
      <c r="AE3" s="51"/>
      <c r="AF3" s="51">
        <v>2009</v>
      </c>
      <c r="AG3" s="51"/>
      <c r="AH3" s="51"/>
      <c r="AI3" s="51"/>
      <c r="AJ3" s="51"/>
      <c r="AK3" s="51"/>
      <c r="AL3" s="51">
        <v>2010</v>
      </c>
      <c r="AM3" s="51"/>
      <c r="AN3" s="51"/>
      <c r="AO3" s="51"/>
      <c r="AP3" s="51"/>
      <c r="AQ3" s="51"/>
      <c r="AR3" s="51">
        <v>2011</v>
      </c>
      <c r="AS3" s="51"/>
      <c r="AT3" s="51"/>
      <c r="AU3" s="51"/>
      <c r="AV3" s="51"/>
      <c r="AW3" s="51"/>
      <c r="AX3" s="51">
        <v>2012</v>
      </c>
      <c r="AY3" s="51"/>
      <c r="AZ3" s="51"/>
      <c r="BA3" s="51"/>
      <c r="BB3" s="51"/>
      <c r="BC3" s="51"/>
      <c r="BD3" s="51">
        <v>2013</v>
      </c>
      <c r="BE3" s="51"/>
      <c r="BF3" s="51"/>
      <c r="BG3" s="51"/>
      <c r="BH3" s="51"/>
      <c r="BI3" s="51"/>
      <c r="BJ3" s="51">
        <v>2014</v>
      </c>
      <c r="BK3" s="51"/>
      <c r="BL3" s="51"/>
      <c r="BM3" s="51"/>
      <c r="BN3" s="51"/>
      <c r="BO3" s="51"/>
      <c r="BP3" s="51">
        <v>2015</v>
      </c>
      <c r="BQ3" s="51"/>
      <c r="BR3" s="51"/>
      <c r="BS3" s="51"/>
      <c r="BT3" s="51"/>
      <c r="BU3" s="51"/>
      <c r="BV3" s="51">
        <v>2016</v>
      </c>
      <c r="BW3" s="51"/>
      <c r="BX3" s="51"/>
      <c r="BY3" s="51"/>
      <c r="BZ3" s="51"/>
      <c r="CA3" s="51"/>
    </row>
    <row r="4" spans="1:80" ht="51.75" customHeight="1" x14ac:dyDescent="0.25">
      <c r="A4" s="50"/>
      <c r="B4" s="9" t="s">
        <v>5</v>
      </c>
      <c r="C4" s="9" t="s">
        <v>6</v>
      </c>
      <c r="D4" s="9" t="s">
        <v>48</v>
      </c>
      <c r="E4" s="9" t="s">
        <v>7</v>
      </c>
      <c r="F4" s="9" t="s">
        <v>8</v>
      </c>
      <c r="G4" s="9" t="s">
        <v>9</v>
      </c>
      <c r="H4" s="9" t="s">
        <v>5</v>
      </c>
      <c r="I4" s="9" t="s">
        <v>6</v>
      </c>
      <c r="J4" s="15" t="s">
        <v>48</v>
      </c>
      <c r="K4" s="9" t="s">
        <v>7</v>
      </c>
      <c r="L4" s="9" t="s">
        <v>8</v>
      </c>
      <c r="M4" s="9" t="s">
        <v>9</v>
      </c>
      <c r="N4" s="9" t="s">
        <v>5</v>
      </c>
      <c r="O4" s="9" t="s">
        <v>6</v>
      </c>
      <c r="P4" s="15" t="s">
        <v>48</v>
      </c>
      <c r="Q4" s="9" t="s">
        <v>7</v>
      </c>
      <c r="R4" s="9" t="s">
        <v>8</v>
      </c>
      <c r="S4" s="9" t="s">
        <v>9</v>
      </c>
      <c r="T4" s="9" t="s">
        <v>5</v>
      </c>
      <c r="U4" s="9" t="s">
        <v>6</v>
      </c>
      <c r="V4" s="15" t="s">
        <v>48</v>
      </c>
      <c r="W4" s="9" t="s">
        <v>7</v>
      </c>
      <c r="X4" s="9" t="s">
        <v>8</v>
      </c>
      <c r="Y4" s="9" t="s">
        <v>9</v>
      </c>
      <c r="Z4" s="9" t="s">
        <v>5</v>
      </c>
      <c r="AA4" s="9" t="s">
        <v>6</v>
      </c>
      <c r="AB4" s="15" t="s">
        <v>48</v>
      </c>
      <c r="AC4" s="9" t="s">
        <v>7</v>
      </c>
      <c r="AD4" s="9" t="s">
        <v>8</v>
      </c>
      <c r="AE4" s="9" t="s">
        <v>9</v>
      </c>
      <c r="AF4" s="9" t="s">
        <v>5</v>
      </c>
      <c r="AG4" s="9" t="s">
        <v>6</v>
      </c>
      <c r="AH4" s="15" t="s">
        <v>48</v>
      </c>
      <c r="AI4" s="9" t="s">
        <v>7</v>
      </c>
      <c r="AJ4" s="9" t="s">
        <v>8</v>
      </c>
      <c r="AK4" s="9" t="s">
        <v>9</v>
      </c>
      <c r="AL4" s="9" t="s">
        <v>5</v>
      </c>
      <c r="AM4" s="9" t="s">
        <v>6</v>
      </c>
      <c r="AN4" s="15" t="s">
        <v>48</v>
      </c>
      <c r="AO4" s="9" t="s">
        <v>7</v>
      </c>
      <c r="AP4" s="9" t="s">
        <v>8</v>
      </c>
      <c r="AQ4" s="9" t="s">
        <v>9</v>
      </c>
      <c r="AR4" s="9" t="s">
        <v>5</v>
      </c>
      <c r="AS4" s="9" t="s">
        <v>6</v>
      </c>
      <c r="AT4" s="15" t="s">
        <v>48</v>
      </c>
      <c r="AU4" s="9" t="s">
        <v>7</v>
      </c>
      <c r="AV4" s="9" t="s">
        <v>8</v>
      </c>
      <c r="AW4" s="9" t="s">
        <v>9</v>
      </c>
      <c r="AX4" s="9" t="s">
        <v>5</v>
      </c>
      <c r="AY4" s="9" t="s">
        <v>6</v>
      </c>
      <c r="AZ4" s="15" t="s">
        <v>48</v>
      </c>
      <c r="BA4" s="9" t="s">
        <v>7</v>
      </c>
      <c r="BB4" s="9" t="s">
        <v>8</v>
      </c>
      <c r="BC4" s="9" t="s">
        <v>9</v>
      </c>
      <c r="BD4" s="9" t="s">
        <v>5</v>
      </c>
      <c r="BE4" s="9" t="s">
        <v>6</v>
      </c>
      <c r="BF4" s="15" t="s">
        <v>48</v>
      </c>
      <c r="BG4" s="9" t="s">
        <v>7</v>
      </c>
      <c r="BH4" s="9" t="s">
        <v>8</v>
      </c>
      <c r="BI4" s="9" t="s">
        <v>9</v>
      </c>
      <c r="BJ4" s="9" t="s">
        <v>5</v>
      </c>
      <c r="BK4" s="9" t="s">
        <v>6</v>
      </c>
      <c r="BL4" s="15" t="s">
        <v>48</v>
      </c>
      <c r="BM4" s="9" t="s">
        <v>7</v>
      </c>
      <c r="BN4" s="9" t="s">
        <v>8</v>
      </c>
      <c r="BO4" s="9" t="s">
        <v>9</v>
      </c>
      <c r="BP4" s="9" t="s">
        <v>5</v>
      </c>
      <c r="BQ4" s="9" t="s">
        <v>6</v>
      </c>
      <c r="BR4" s="15" t="s">
        <v>48</v>
      </c>
      <c r="BS4" s="9" t="s">
        <v>7</v>
      </c>
      <c r="BT4" s="9" t="s">
        <v>8</v>
      </c>
      <c r="BU4" s="9" t="s">
        <v>9</v>
      </c>
      <c r="BV4" s="9" t="s">
        <v>5</v>
      </c>
      <c r="BW4" s="9" t="s">
        <v>6</v>
      </c>
      <c r="BX4" s="15" t="s">
        <v>48</v>
      </c>
      <c r="BY4" s="9" t="s">
        <v>7</v>
      </c>
      <c r="BZ4" s="9" t="s">
        <v>8</v>
      </c>
      <c r="CA4" s="9" t="s">
        <v>9</v>
      </c>
    </row>
    <row r="5" spans="1:80" s="1" customFormat="1" x14ac:dyDescent="0.25">
      <c r="A5" s="14" t="s">
        <v>10</v>
      </c>
      <c r="B5" s="39">
        <v>7622461</v>
      </c>
      <c r="C5" s="39">
        <v>1108778</v>
      </c>
      <c r="D5" s="39">
        <v>715775</v>
      </c>
      <c r="E5" s="39">
        <v>2251770</v>
      </c>
      <c r="F5" s="39">
        <v>3361173</v>
      </c>
      <c r="G5" s="39">
        <v>710414</v>
      </c>
      <c r="H5" s="39">
        <v>6692759</v>
      </c>
      <c r="I5" s="39">
        <v>982291</v>
      </c>
      <c r="J5" s="39">
        <v>649085</v>
      </c>
      <c r="K5" s="39">
        <v>1999693</v>
      </c>
      <c r="L5" s="39">
        <v>2767296</v>
      </c>
      <c r="M5" s="39">
        <v>646161</v>
      </c>
      <c r="N5" s="39">
        <v>7261490</v>
      </c>
      <c r="O5" s="39">
        <v>1042380</v>
      </c>
      <c r="P5" s="39">
        <v>632368</v>
      </c>
      <c r="Q5" s="39">
        <v>2236290</v>
      </c>
      <c r="R5" s="39">
        <v>2941162</v>
      </c>
      <c r="S5" s="39">
        <v>744637</v>
      </c>
      <c r="T5" s="39">
        <v>8534860</v>
      </c>
      <c r="U5" s="39">
        <v>1175106</v>
      </c>
      <c r="V5" s="39">
        <v>162890</v>
      </c>
      <c r="W5" s="39">
        <v>3035328</v>
      </c>
      <c r="X5" s="39">
        <v>3300096</v>
      </c>
      <c r="Y5" s="39">
        <v>822449</v>
      </c>
      <c r="Z5" s="39">
        <v>6905914</v>
      </c>
      <c r="AA5" s="39">
        <v>542111</v>
      </c>
      <c r="AB5" s="39">
        <v>128147</v>
      </c>
      <c r="AC5" s="39">
        <v>1665820</v>
      </c>
      <c r="AD5" s="39">
        <v>3629136</v>
      </c>
      <c r="AE5" s="39">
        <v>920388</v>
      </c>
      <c r="AF5" s="39">
        <v>8205879</v>
      </c>
      <c r="AG5" s="39">
        <v>523708</v>
      </c>
      <c r="AH5" s="39">
        <v>121037</v>
      </c>
      <c r="AI5" s="39">
        <v>2610501</v>
      </c>
      <c r="AJ5" s="39">
        <v>4143753</v>
      </c>
      <c r="AK5" s="39">
        <v>735471</v>
      </c>
      <c r="AL5" s="39">
        <v>10477385</v>
      </c>
      <c r="AM5" s="39">
        <v>600458</v>
      </c>
      <c r="AN5" s="39">
        <v>112419</v>
      </c>
      <c r="AO5" s="39">
        <v>2829010</v>
      </c>
      <c r="AP5" s="39">
        <v>5705117</v>
      </c>
      <c r="AQ5" s="39">
        <v>1116572</v>
      </c>
      <c r="AR5" s="39">
        <v>13508272</v>
      </c>
      <c r="AS5" s="39">
        <v>546426</v>
      </c>
      <c r="AT5" s="39">
        <v>128056</v>
      </c>
      <c r="AU5" s="39">
        <v>3958634</v>
      </c>
      <c r="AV5" s="39">
        <v>6912910</v>
      </c>
      <c r="AW5" s="39">
        <v>1821144</v>
      </c>
      <c r="AX5" s="39">
        <v>15140683</v>
      </c>
      <c r="AY5" s="39">
        <v>570986</v>
      </c>
      <c r="AZ5" s="39">
        <v>71482</v>
      </c>
      <c r="BA5" s="39">
        <v>3687512</v>
      </c>
      <c r="BB5" s="39">
        <v>8208108</v>
      </c>
      <c r="BC5" s="39">
        <v>2358807</v>
      </c>
      <c r="BD5" s="39">
        <v>17030260</v>
      </c>
      <c r="BE5" s="39">
        <v>696365</v>
      </c>
      <c r="BF5" s="39">
        <v>5991</v>
      </c>
      <c r="BG5" s="39">
        <v>5306832</v>
      </c>
      <c r="BH5" s="39">
        <v>8794676</v>
      </c>
      <c r="BI5" s="39">
        <v>1851098</v>
      </c>
      <c r="BJ5" s="39">
        <v>16112423</v>
      </c>
      <c r="BK5" s="39">
        <v>527577</v>
      </c>
      <c r="BL5" s="39">
        <v>6202</v>
      </c>
      <c r="BM5" s="39">
        <v>3928503</v>
      </c>
      <c r="BN5" s="39">
        <v>10089197</v>
      </c>
      <c r="BO5" s="39">
        <v>1162550</v>
      </c>
      <c r="BP5" s="39">
        <v>19955326</v>
      </c>
      <c r="BQ5" s="39">
        <v>588838</v>
      </c>
      <c r="BR5" s="39">
        <v>1325</v>
      </c>
      <c r="BS5" s="39">
        <v>5172006</v>
      </c>
      <c r="BT5" s="39">
        <v>12446433</v>
      </c>
      <c r="BU5" s="39">
        <v>1345932</v>
      </c>
      <c r="BV5" s="39">
        <v>22631206</v>
      </c>
      <c r="BW5" s="39">
        <v>830110</v>
      </c>
      <c r="BX5" s="39">
        <v>795</v>
      </c>
      <c r="BY5" s="39">
        <v>5116076</v>
      </c>
      <c r="BZ5" s="39">
        <v>14136077</v>
      </c>
      <c r="CA5" s="39">
        <v>1986041</v>
      </c>
      <c r="CB5" s="12"/>
    </row>
    <row r="6" spans="1:80" ht="31.5" x14ac:dyDescent="0.25">
      <c r="A6" s="13" t="s">
        <v>11</v>
      </c>
      <c r="B6" s="40">
        <v>928980</v>
      </c>
      <c r="C6" s="40">
        <v>114900</v>
      </c>
      <c r="D6" s="40">
        <v>9956</v>
      </c>
      <c r="E6" s="40">
        <v>335219</v>
      </c>
      <c r="F6" s="40">
        <v>317930</v>
      </c>
      <c r="G6" s="40">
        <v>135489</v>
      </c>
      <c r="H6" s="40">
        <v>968573</v>
      </c>
      <c r="I6" s="40">
        <v>99689</v>
      </c>
      <c r="J6" s="40">
        <v>7315</v>
      </c>
      <c r="K6" s="40">
        <v>320123</v>
      </c>
      <c r="L6" s="40">
        <v>385942</v>
      </c>
      <c r="M6" s="40">
        <v>136271</v>
      </c>
      <c r="N6" s="40">
        <v>944522</v>
      </c>
      <c r="O6" s="40">
        <v>98370</v>
      </c>
      <c r="P6" s="40">
        <v>2615</v>
      </c>
      <c r="Q6" s="40">
        <v>298833</v>
      </c>
      <c r="R6" s="40">
        <v>391414</v>
      </c>
      <c r="S6" s="40">
        <v>126250</v>
      </c>
      <c r="T6" s="40">
        <v>972065</v>
      </c>
      <c r="U6" s="40">
        <v>100121</v>
      </c>
      <c r="V6" s="40">
        <v>789</v>
      </c>
      <c r="W6" s="40">
        <v>311359</v>
      </c>
      <c r="X6" s="40">
        <v>395351</v>
      </c>
      <c r="Y6" s="40">
        <v>134508</v>
      </c>
      <c r="Z6" s="40">
        <v>977249</v>
      </c>
      <c r="AA6" s="40">
        <v>87827</v>
      </c>
      <c r="AB6" s="40">
        <v>2401</v>
      </c>
      <c r="AC6" s="40">
        <v>264233</v>
      </c>
      <c r="AD6" s="40">
        <v>473951</v>
      </c>
      <c r="AE6" s="40">
        <v>143120</v>
      </c>
      <c r="AF6" s="40">
        <v>1183327</v>
      </c>
      <c r="AG6" s="40">
        <v>118777</v>
      </c>
      <c r="AH6" s="40">
        <v>2146</v>
      </c>
      <c r="AI6" s="40">
        <v>296294</v>
      </c>
      <c r="AJ6" s="40">
        <v>587472</v>
      </c>
      <c r="AK6" s="40">
        <v>163196</v>
      </c>
      <c r="AL6" s="40">
        <v>1161079</v>
      </c>
      <c r="AM6" s="40">
        <v>118697</v>
      </c>
      <c r="AN6" s="40">
        <v>3137</v>
      </c>
      <c r="AO6" s="40">
        <v>296376</v>
      </c>
      <c r="AP6" s="40">
        <v>541089</v>
      </c>
      <c r="AQ6" s="40">
        <v>174605</v>
      </c>
      <c r="AR6" s="40">
        <v>873226</v>
      </c>
      <c r="AS6" s="40">
        <v>99434</v>
      </c>
      <c r="AT6" s="40">
        <v>949</v>
      </c>
      <c r="AU6" s="40">
        <v>207734</v>
      </c>
      <c r="AV6" s="40">
        <v>398764</v>
      </c>
      <c r="AW6" s="40">
        <v>145546</v>
      </c>
      <c r="AX6" s="40">
        <v>1152725</v>
      </c>
      <c r="AY6" s="40">
        <v>103593</v>
      </c>
      <c r="AZ6" s="40">
        <v>747</v>
      </c>
      <c r="BA6" s="40">
        <v>251522</v>
      </c>
      <c r="BB6" s="40">
        <v>478253</v>
      </c>
      <c r="BC6" s="40">
        <v>296765</v>
      </c>
      <c r="BD6" s="40">
        <v>1231927</v>
      </c>
      <c r="BE6" s="40">
        <v>135882</v>
      </c>
      <c r="BF6" s="40">
        <v>670</v>
      </c>
      <c r="BG6" s="40">
        <v>265066</v>
      </c>
      <c r="BH6" s="40">
        <v>507625</v>
      </c>
      <c r="BI6" s="40">
        <v>288753</v>
      </c>
      <c r="BJ6" s="40">
        <v>754066</v>
      </c>
      <c r="BK6" s="40">
        <v>88125</v>
      </c>
      <c r="BL6" s="40">
        <v>670</v>
      </c>
      <c r="BM6" s="40">
        <v>170649</v>
      </c>
      <c r="BN6" s="40">
        <v>370630</v>
      </c>
      <c r="BO6" s="40">
        <v>85809</v>
      </c>
      <c r="BP6" s="40">
        <v>869968</v>
      </c>
      <c r="BQ6" s="40">
        <v>81589</v>
      </c>
      <c r="BR6" s="40">
        <v>670</v>
      </c>
      <c r="BS6" s="40">
        <v>151648</v>
      </c>
      <c r="BT6" s="40">
        <v>406990</v>
      </c>
      <c r="BU6" s="40">
        <v>191066</v>
      </c>
      <c r="BV6" s="40">
        <v>1111055</v>
      </c>
      <c r="BW6" s="40">
        <v>105454</v>
      </c>
      <c r="BX6" s="40">
        <v>692</v>
      </c>
      <c r="BY6" s="40">
        <v>211238</v>
      </c>
      <c r="BZ6" s="40">
        <v>525234</v>
      </c>
      <c r="CA6" s="40">
        <v>229051</v>
      </c>
      <c r="CB6" s="10"/>
    </row>
    <row r="7" spans="1:80" ht="31.5" x14ac:dyDescent="0.25">
      <c r="A7" s="13" t="s">
        <v>12</v>
      </c>
      <c r="B7" s="40">
        <v>6323</v>
      </c>
      <c r="C7" s="40">
        <v>2836</v>
      </c>
      <c r="D7" s="20"/>
      <c r="E7" s="40">
        <v>362</v>
      </c>
      <c r="F7" s="40">
        <v>1895</v>
      </c>
      <c r="G7" s="40">
        <v>1002</v>
      </c>
      <c r="H7" s="40">
        <v>5294</v>
      </c>
      <c r="I7" s="40">
        <v>2442</v>
      </c>
      <c r="J7" s="40"/>
      <c r="K7" s="40">
        <v>283</v>
      </c>
      <c r="L7" s="40">
        <v>1474</v>
      </c>
      <c r="M7" s="40">
        <v>639</v>
      </c>
      <c r="N7" s="40">
        <v>5453</v>
      </c>
      <c r="O7" s="40">
        <v>2442</v>
      </c>
      <c r="P7" s="40"/>
      <c r="Q7" s="40">
        <v>303</v>
      </c>
      <c r="R7" s="40">
        <v>1596</v>
      </c>
      <c r="S7" s="40">
        <v>670</v>
      </c>
      <c r="T7" s="40">
        <v>32513</v>
      </c>
      <c r="U7" s="40">
        <v>2407</v>
      </c>
      <c r="V7" s="40"/>
      <c r="W7" s="40">
        <v>303</v>
      </c>
      <c r="X7" s="40">
        <v>25489</v>
      </c>
      <c r="Y7" s="40">
        <v>852</v>
      </c>
      <c r="Z7" s="40">
        <v>28796</v>
      </c>
      <c r="AA7" s="40">
        <v>1975</v>
      </c>
      <c r="AB7" s="40"/>
      <c r="AC7" s="40"/>
      <c r="AD7" s="40">
        <v>22978</v>
      </c>
      <c r="AE7" s="40">
        <v>309</v>
      </c>
      <c r="AF7" s="40">
        <v>61149</v>
      </c>
      <c r="AG7" s="40">
        <v>1045</v>
      </c>
      <c r="AH7" s="40"/>
      <c r="AI7" s="40">
        <v>50800</v>
      </c>
      <c r="AJ7" s="40">
        <v>8296</v>
      </c>
      <c r="AK7" s="40">
        <v>702</v>
      </c>
      <c r="AL7" s="40">
        <v>6108</v>
      </c>
      <c r="AM7" s="21"/>
      <c r="AN7" s="21"/>
      <c r="AO7" s="40">
        <v>120</v>
      </c>
      <c r="AP7" s="40">
        <v>4768</v>
      </c>
      <c r="AQ7" s="21"/>
      <c r="AR7" s="40">
        <v>7337</v>
      </c>
      <c r="AS7" s="40"/>
      <c r="AT7" s="40"/>
      <c r="AU7" s="40"/>
      <c r="AV7" s="40">
        <v>6191</v>
      </c>
      <c r="AW7" s="40">
        <v>25</v>
      </c>
      <c r="AX7" s="40">
        <v>14431</v>
      </c>
      <c r="AY7" s="40"/>
      <c r="AZ7" s="40"/>
      <c r="BA7" s="40"/>
      <c r="BB7" s="40">
        <v>13220</v>
      </c>
      <c r="BC7" s="40">
        <v>25</v>
      </c>
      <c r="BD7" s="40" t="s">
        <v>50</v>
      </c>
      <c r="BE7" s="40"/>
      <c r="BF7" s="40"/>
      <c r="BG7" s="40"/>
      <c r="BH7" s="40" t="s">
        <v>50</v>
      </c>
      <c r="BI7" s="40" t="s">
        <v>50</v>
      </c>
      <c r="BJ7" s="40">
        <v>51496</v>
      </c>
      <c r="BK7" s="40">
        <v>252</v>
      </c>
      <c r="BL7" s="40"/>
      <c r="BM7" s="40"/>
      <c r="BN7" s="40">
        <v>36062</v>
      </c>
      <c r="BO7" s="40">
        <v>267</v>
      </c>
      <c r="BP7" s="40" t="s">
        <v>50</v>
      </c>
      <c r="BQ7" s="40">
        <v>252</v>
      </c>
      <c r="BR7" s="40"/>
      <c r="BS7" s="40"/>
      <c r="BT7" s="40" t="s">
        <v>50</v>
      </c>
      <c r="BU7" s="40" t="s">
        <v>50</v>
      </c>
      <c r="BV7" s="40">
        <v>211999</v>
      </c>
      <c r="BW7" s="40"/>
      <c r="BX7" s="40"/>
      <c r="BY7" s="40">
        <v>297</v>
      </c>
      <c r="BZ7" s="40">
        <v>19622</v>
      </c>
      <c r="CA7" s="40">
        <v>177277</v>
      </c>
      <c r="CB7" s="10"/>
    </row>
    <row r="8" spans="1:80" ht="31.5" x14ac:dyDescent="0.25">
      <c r="A8" s="13" t="s">
        <v>13</v>
      </c>
      <c r="B8" s="40">
        <v>1468142</v>
      </c>
      <c r="C8" s="40">
        <v>14640</v>
      </c>
      <c r="D8" s="20"/>
      <c r="E8" s="40">
        <v>262940</v>
      </c>
      <c r="F8" s="40">
        <v>883009</v>
      </c>
      <c r="G8" s="40">
        <v>289761</v>
      </c>
      <c r="H8" s="40">
        <v>1333620</v>
      </c>
      <c r="I8" s="40">
        <v>15324</v>
      </c>
      <c r="J8" s="40"/>
      <c r="K8" s="40">
        <v>255595</v>
      </c>
      <c r="L8" s="40">
        <v>828573</v>
      </c>
      <c r="M8" s="40">
        <v>206236</v>
      </c>
      <c r="N8" s="40">
        <v>1557751</v>
      </c>
      <c r="O8" s="40">
        <v>15439</v>
      </c>
      <c r="P8" s="40"/>
      <c r="Q8" s="40">
        <v>423889</v>
      </c>
      <c r="R8" s="40">
        <v>862949</v>
      </c>
      <c r="S8" s="40">
        <v>228497</v>
      </c>
      <c r="T8" s="40">
        <v>1499504</v>
      </c>
      <c r="U8" s="40">
        <v>13756</v>
      </c>
      <c r="V8" s="40"/>
      <c r="W8" s="40">
        <v>429470</v>
      </c>
      <c r="X8" s="40">
        <v>771405</v>
      </c>
      <c r="Y8" s="40">
        <v>254286</v>
      </c>
      <c r="Z8" s="40">
        <v>1703956</v>
      </c>
      <c r="AA8" s="40">
        <v>74705</v>
      </c>
      <c r="AB8" s="40"/>
      <c r="AC8" s="40">
        <v>364511</v>
      </c>
      <c r="AD8" s="40">
        <v>997953</v>
      </c>
      <c r="AE8" s="40">
        <v>234037</v>
      </c>
      <c r="AF8" s="40">
        <v>1604883</v>
      </c>
      <c r="AG8" s="40">
        <v>33801</v>
      </c>
      <c r="AH8" s="40">
        <v>205</v>
      </c>
      <c r="AI8" s="40">
        <v>361207</v>
      </c>
      <c r="AJ8" s="40">
        <v>1026249</v>
      </c>
      <c r="AK8" s="40">
        <v>146392</v>
      </c>
      <c r="AL8" s="40">
        <v>2576464</v>
      </c>
      <c r="AM8" s="40">
        <v>99992</v>
      </c>
      <c r="AN8" s="21"/>
      <c r="AO8" s="40">
        <v>465317</v>
      </c>
      <c r="AP8" s="40">
        <v>1511138</v>
      </c>
      <c r="AQ8" s="40">
        <v>466712</v>
      </c>
      <c r="AR8" s="40">
        <v>3409221</v>
      </c>
      <c r="AS8" s="40">
        <v>19906</v>
      </c>
      <c r="AT8" s="40"/>
      <c r="AU8" s="40">
        <v>531127</v>
      </c>
      <c r="AV8" s="40">
        <v>1645801</v>
      </c>
      <c r="AW8" s="40">
        <v>1173221</v>
      </c>
      <c r="AX8" s="40">
        <v>3925770</v>
      </c>
      <c r="AY8" s="40">
        <v>23495</v>
      </c>
      <c r="AZ8" s="40">
        <v>4657</v>
      </c>
      <c r="BA8" s="40">
        <v>584203</v>
      </c>
      <c r="BB8" s="40">
        <v>1789742</v>
      </c>
      <c r="BC8" s="40">
        <v>1477597</v>
      </c>
      <c r="BD8" s="40">
        <v>2143778</v>
      </c>
      <c r="BE8" s="40">
        <v>37802</v>
      </c>
      <c r="BF8" s="40">
        <v>4709</v>
      </c>
      <c r="BG8" s="40">
        <v>745040</v>
      </c>
      <c r="BH8" s="40">
        <v>569865</v>
      </c>
      <c r="BI8" s="40">
        <v>699439</v>
      </c>
      <c r="BJ8" s="40">
        <v>611958</v>
      </c>
      <c r="BK8" s="40">
        <v>10542</v>
      </c>
      <c r="BL8" s="40">
        <v>43</v>
      </c>
      <c r="BM8" s="40">
        <v>37427</v>
      </c>
      <c r="BN8" s="40">
        <v>445823</v>
      </c>
      <c r="BO8" s="40">
        <v>96624</v>
      </c>
      <c r="BP8" s="40">
        <v>935468</v>
      </c>
      <c r="BQ8" s="40">
        <v>11205</v>
      </c>
      <c r="BR8" s="40">
        <v>43</v>
      </c>
      <c r="BS8" s="40">
        <v>80681</v>
      </c>
      <c r="BT8" s="40">
        <v>660475</v>
      </c>
      <c r="BU8" s="40">
        <v>159810</v>
      </c>
      <c r="BV8" s="40">
        <v>1128034</v>
      </c>
      <c r="BW8" s="40">
        <v>12712</v>
      </c>
      <c r="BX8" s="40"/>
      <c r="BY8" s="40">
        <v>120644</v>
      </c>
      <c r="BZ8" s="40">
        <v>690760</v>
      </c>
      <c r="CA8" s="40">
        <v>255930</v>
      </c>
      <c r="CB8" s="10"/>
    </row>
    <row r="9" spans="1:80" ht="31.5" x14ac:dyDescent="0.25">
      <c r="A9" s="13" t="s">
        <v>14</v>
      </c>
      <c r="B9" s="40">
        <v>1009912</v>
      </c>
      <c r="C9" s="40">
        <v>79065</v>
      </c>
      <c r="D9" s="40">
        <v>727</v>
      </c>
      <c r="E9" s="40">
        <v>154672</v>
      </c>
      <c r="F9" s="40">
        <v>669908</v>
      </c>
      <c r="G9" s="40">
        <v>80914</v>
      </c>
      <c r="H9" s="40">
        <v>1154188</v>
      </c>
      <c r="I9" s="40">
        <v>107888</v>
      </c>
      <c r="J9" s="40">
        <v>727</v>
      </c>
      <c r="K9" s="40">
        <v>177457</v>
      </c>
      <c r="L9" s="40">
        <v>752364</v>
      </c>
      <c r="M9" s="40">
        <v>82611</v>
      </c>
      <c r="N9" s="40">
        <v>1220211</v>
      </c>
      <c r="O9" s="40">
        <v>99116</v>
      </c>
      <c r="P9" s="40">
        <v>710</v>
      </c>
      <c r="Q9" s="40">
        <v>183058</v>
      </c>
      <c r="R9" s="40">
        <v>802048</v>
      </c>
      <c r="S9" s="40">
        <v>98869</v>
      </c>
      <c r="T9" s="40">
        <v>1781241</v>
      </c>
      <c r="U9" s="40">
        <v>517483</v>
      </c>
      <c r="V9" s="40">
        <v>753</v>
      </c>
      <c r="W9" s="40">
        <v>187591</v>
      </c>
      <c r="X9" s="40">
        <v>927364</v>
      </c>
      <c r="Y9" s="40">
        <v>117964</v>
      </c>
      <c r="Z9" s="40">
        <v>1619636</v>
      </c>
      <c r="AA9" s="40">
        <v>93509</v>
      </c>
      <c r="AB9" s="40">
        <v>80</v>
      </c>
      <c r="AC9" s="40">
        <v>169018</v>
      </c>
      <c r="AD9" s="40">
        <v>1180756</v>
      </c>
      <c r="AE9" s="40">
        <v>131337</v>
      </c>
      <c r="AF9" s="40">
        <v>1760734</v>
      </c>
      <c r="AG9" s="40">
        <v>80856</v>
      </c>
      <c r="AH9" s="40">
        <v>461</v>
      </c>
      <c r="AI9" s="40">
        <v>235717</v>
      </c>
      <c r="AJ9" s="40">
        <v>1246071</v>
      </c>
      <c r="AK9" s="40">
        <v>147735</v>
      </c>
      <c r="AL9" s="40">
        <v>2553390</v>
      </c>
      <c r="AM9" s="40">
        <v>62665</v>
      </c>
      <c r="AN9" s="40">
        <v>461</v>
      </c>
      <c r="AO9" s="40">
        <v>340621</v>
      </c>
      <c r="AP9" s="40">
        <v>1942467</v>
      </c>
      <c r="AQ9" s="40">
        <v>141991</v>
      </c>
      <c r="AR9" s="40">
        <v>2844231</v>
      </c>
      <c r="AS9" s="40">
        <v>49314</v>
      </c>
      <c r="AT9" s="40">
        <v>38</v>
      </c>
      <c r="AU9" s="40">
        <v>362368</v>
      </c>
      <c r="AV9" s="40">
        <v>2182109</v>
      </c>
      <c r="AW9" s="40">
        <v>160263</v>
      </c>
      <c r="AX9" s="40">
        <v>3175112</v>
      </c>
      <c r="AY9" s="40">
        <v>72635</v>
      </c>
      <c r="AZ9" s="40"/>
      <c r="BA9" s="40">
        <v>410239</v>
      </c>
      <c r="BB9" s="40">
        <v>2428518</v>
      </c>
      <c r="BC9" s="40">
        <v>170491</v>
      </c>
      <c r="BD9" s="40">
        <v>4408388</v>
      </c>
      <c r="BE9" s="40">
        <v>148803</v>
      </c>
      <c r="BF9" s="40"/>
      <c r="BG9" s="40">
        <v>417216</v>
      </c>
      <c r="BH9" s="40">
        <v>3419496</v>
      </c>
      <c r="BI9" s="40">
        <v>322723</v>
      </c>
      <c r="BJ9" s="40">
        <v>4405046</v>
      </c>
      <c r="BK9" s="40">
        <v>69219</v>
      </c>
      <c r="BL9" s="40"/>
      <c r="BM9" s="40">
        <v>435796</v>
      </c>
      <c r="BN9" s="40">
        <v>3415955</v>
      </c>
      <c r="BO9" s="40">
        <v>381649</v>
      </c>
      <c r="BP9" s="40">
        <v>4484427</v>
      </c>
      <c r="BQ9" s="40">
        <v>56596</v>
      </c>
      <c r="BR9" s="40"/>
      <c r="BS9" s="40">
        <v>385842</v>
      </c>
      <c r="BT9" s="40">
        <v>3608748</v>
      </c>
      <c r="BU9" s="40">
        <v>336971</v>
      </c>
      <c r="BV9" s="40">
        <v>5205445</v>
      </c>
      <c r="BW9" s="40">
        <v>71749</v>
      </c>
      <c r="BX9" s="40"/>
      <c r="BY9" s="40">
        <v>469009</v>
      </c>
      <c r="BZ9" s="40">
        <v>4204621</v>
      </c>
      <c r="CA9" s="40">
        <v>360551</v>
      </c>
      <c r="CB9" s="10"/>
    </row>
    <row r="10" spans="1:80" ht="47.25" x14ac:dyDescent="0.25">
      <c r="A10" s="13" t="s">
        <v>15</v>
      </c>
      <c r="B10" s="40">
        <v>2585617</v>
      </c>
      <c r="C10" s="40">
        <v>193007</v>
      </c>
      <c r="D10" s="40">
        <v>94065</v>
      </c>
      <c r="E10" s="40">
        <v>1210846</v>
      </c>
      <c r="F10" s="40">
        <v>1083955</v>
      </c>
      <c r="G10" s="40">
        <v>65289</v>
      </c>
      <c r="H10" s="40">
        <v>1650671</v>
      </c>
      <c r="I10" s="40">
        <v>81143</v>
      </c>
      <c r="J10" s="40">
        <v>26861</v>
      </c>
      <c r="K10" s="40">
        <v>1021495</v>
      </c>
      <c r="L10" s="40">
        <v>470036</v>
      </c>
      <c r="M10" s="40">
        <v>45947</v>
      </c>
      <c r="N10" s="40">
        <v>1385112</v>
      </c>
      <c r="O10" s="40">
        <v>70302</v>
      </c>
      <c r="P10" s="40">
        <v>6636</v>
      </c>
      <c r="Q10" s="40">
        <v>832914</v>
      </c>
      <c r="R10" s="40">
        <v>402288</v>
      </c>
      <c r="S10" s="40">
        <v>42784</v>
      </c>
      <c r="T10" s="40">
        <v>1529316</v>
      </c>
      <c r="U10" s="40">
        <v>246993</v>
      </c>
      <c r="V10" s="40">
        <v>5513</v>
      </c>
      <c r="W10" s="40">
        <v>838815</v>
      </c>
      <c r="X10" s="40">
        <v>363942</v>
      </c>
      <c r="Y10" s="40">
        <v>41677</v>
      </c>
      <c r="Z10" s="40">
        <v>157055</v>
      </c>
      <c r="AA10" s="40">
        <v>13520</v>
      </c>
      <c r="AB10" s="40">
        <v>5832</v>
      </c>
      <c r="AC10" s="40">
        <v>72050</v>
      </c>
      <c r="AD10" s="40">
        <v>54601</v>
      </c>
      <c r="AE10" s="40">
        <v>9653</v>
      </c>
      <c r="AF10" s="40">
        <v>1035636</v>
      </c>
      <c r="AG10" s="40">
        <v>85538</v>
      </c>
      <c r="AH10" s="40">
        <v>59504</v>
      </c>
      <c r="AI10" s="40">
        <v>851800</v>
      </c>
      <c r="AJ10" s="40">
        <v>71507</v>
      </c>
      <c r="AK10" s="40">
        <v>16965</v>
      </c>
      <c r="AL10" s="40">
        <v>1233634</v>
      </c>
      <c r="AM10" s="40">
        <v>120506</v>
      </c>
      <c r="AN10" s="40">
        <v>73879</v>
      </c>
      <c r="AO10" s="40">
        <v>941284</v>
      </c>
      <c r="AP10" s="40">
        <v>138611</v>
      </c>
      <c r="AQ10" s="40">
        <v>20848</v>
      </c>
      <c r="AR10" s="40">
        <v>1775259</v>
      </c>
      <c r="AS10" s="40">
        <v>124530</v>
      </c>
      <c r="AT10" s="40">
        <v>65666</v>
      </c>
      <c r="AU10" s="40">
        <v>1242334</v>
      </c>
      <c r="AV10" s="40">
        <v>359082</v>
      </c>
      <c r="AW10" s="40">
        <v>31196</v>
      </c>
      <c r="AX10" s="40">
        <v>2011013</v>
      </c>
      <c r="AY10" s="40">
        <v>67770</v>
      </c>
      <c r="AZ10" s="40"/>
      <c r="BA10" s="40">
        <v>1432745</v>
      </c>
      <c r="BB10" s="40">
        <v>450202</v>
      </c>
      <c r="BC10" s="40">
        <v>37953</v>
      </c>
      <c r="BD10" s="40">
        <v>2094083</v>
      </c>
      <c r="BE10" s="40">
        <v>85663</v>
      </c>
      <c r="BF10" s="40"/>
      <c r="BG10" s="40">
        <v>1131643</v>
      </c>
      <c r="BH10" s="40">
        <v>794278</v>
      </c>
      <c r="BI10" s="40">
        <v>53162</v>
      </c>
      <c r="BJ10" s="40">
        <v>2110473</v>
      </c>
      <c r="BK10" s="40">
        <v>72482</v>
      </c>
      <c r="BL10" s="40"/>
      <c r="BM10" s="40">
        <v>852144</v>
      </c>
      <c r="BN10" s="40">
        <v>1037374</v>
      </c>
      <c r="BO10" s="40">
        <v>95781</v>
      </c>
      <c r="BP10" s="40">
        <v>4037431</v>
      </c>
      <c r="BQ10" s="40">
        <v>102593</v>
      </c>
      <c r="BR10" s="40"/>
      <c r="BS10" s="40">
        <v>2371421</v>
      </c>
      <c r="BT10" s="40">
        <v>1376077</v>
      </c>
      <c r="BU10" s="40">
        <v>123197</v>
      </c>
      <c r="BV10" s="40">
        <v>4202057</v>
      </c>
      <c r="BW10" s="40">
        <v>94319</v>
      </c>
      <c r="BX10" s="40"/>
      <c r="BY10" s="40">
        <v>2143568</v>
      </c>
      <c r="BZ10" s="40">
        <v>1709020</v>
      </c>
      <c r="CA10" s="40">
        <v>186161</v>
      </c>
      <c r="CB10" s="10"/>
    </row>
    <row r="11" spans="1:80" x14ac:dyDescent="0.25">
      <c r="A11" s="13" t="s">
        <v>16</v>
      </c>
      <c r="B11" s="40">
        <v>167011</v>
      </c>
      <c r="C11" s="40">
        <v>14654</v>
      </c>
      <c r="D11" s="40">
        <v>3072</v>
      </c>
      <c r="E11" s="40">
        <v>8178</v>
      </c>
      <c r="F11" s="40">
        <v>95560</v>
      </c>
      <c r="G11" s="40">
        <v>40706</v>
      </c>
      <c r="H11" s="40">
        <v>110617</v>
      </c>
      <c r="I11" s="40">
        <v>11127</v>
      </c>
      <c r="J11" s="40">
        <v>802</v>
      </c>
      <c r="K11" s="40">
        <v>8603</v>
      </c>
      <c r="L11" s="40">
        <v>57014</v>
      </c>
      <c r="M11" s="40">
        <v>29027</v>
      </c>
      <c r="N11" s="40">
        <v>116351</v>
      </c>
      <c r="O11" s="40">
        <v>8155</v>
      </c>
      <c r="P11" s="40">
        <v>802</v>
      </c>
      <c r="Q11" s="40">
        <v>7782</v>
      </c>
      <c r="R11" s="40">
        <v>67126</v>
      </c>
      <c r="S11" s="40">
        <v>27541</v>
      </c>
      <c r="T11" s="40">
        <v>148430</v>
      </c>
      <c r="U11" s="40">
        <v>17290</v>
      </c>
      <c r="V11" s="40">
        <v>202</v>
      </c>
      <c r="W11" s="40">
        <v>9668</v>
      </c>
      <c r="X11" s="40">
        <v>78614</v>
      </c>
      <c r="Y11" s="40">
        <v>36851</v>
      </c>
      <c r="Z11" s="40">
        <v>169687</v>
      </c>
      <c r="AA11" s="40">
        <v>16662</v>
      </c>
      <c r="AB11" s="40">
        <v>202</v>
      </c>
      <c r="AC11" s="40">
        <v>10486</v>
      </c>
      <c r="AD11" s="40">
        <v>86323</v>
      </c>
      <c r="AE11" s="40">
        <v>49135</v>
      </c>
      <c r="AF11" s="40">
        <v>212121</v>
      </c>
      <c r="AG11" s="40">
        <v>15401</v>
      </c>
      <c r="AH11" s="40">
        <v>3887</v>
      </c>
      <c r="AI11" s="40">
        <v>10684</v>
      </c>
      <c r="AJ11" s="40">
        <v>117354</v>
      </c>
      <c r="AK11" s="40">
        <v>60534</v>
      </c>
      <c r="AL11" s="40">
        <v>308801</v>
      </c>
      <c r="AM11" s="40">
        <v>16262</v>
      </c>
      <c r="AN11" s="40">
        <v>202</v>
      </c>
      <c r="AO11" s="40">
        <v>10771</v>
      </c>
      <c r="AP11" s="40">
        <v>169745</v>
      </c>
      <c r="AQ11" s="40">
        <v>103206</v>
      </c>
      <c r="AR11" s="40">
        <v>250566</v>
      </c>
      <c r="AS11" s="40">
        <v>14932</v>
      </c>
      <c r="AT11" s="40">
        <v>380</v>
      </c>
      <c r="AU11" s="40">
        <v>8699</v>
      </c>
      <c r="AV11" s="40">
        <v>145954</v>
      </c>
      <c r="AW11" s="40">
        <v>75480</v>
      </c>
      <c r="AX11" s="40">
        <v>249263</v>
      </c>
      <c r="AY11" s="40">
        <v>15586</v>
      </c>
      <c r="AZ11" s="40">
        <v>412</v>
      </c>
      <c r="BA11" s="40">
        <v>8403</v>
      </c>
      <c r="BB11" s="40">
        <v>156985</v>
      </c>
      <c r="BC11" s="40">
        <v>62404</v>
      </c>
      <c r="BD11" s="40">
        <v>271759</v>
      </c>
      <c r="BE11" s="40">
        <v>12559</v>
      </c>
      <c r="BF11" s="40">
        <v>612</v>
      </c>
      <c r="BG11" s="40">
        <v>8151</v>
      </c>
      <c r="BH11" s="40">
        <v>160208</v>
      </c>
      <c r="BI11" s="40">
        <v>86828</v>
      </c>
      <c r="BJ11" s="40">
        <v>275177</v>
      </c>
      <c r="BK11" s="40">
        <v>14283</v>
      </c>
      <c r="BL11" s="40">
        <v>612</v>
      </c>
      <c r="BM11" s="40">
        <v>7743</v>
      </c>
      <c r="BN11" s="40">
        <v>171166</v>
      </c>
      <c r="BO11" s="40">
        <v>78546</v>
      </c>
      <c r="BP11" s="40">
        <v>314705</v>
      </c>
      <c r="BQ11" s="40">
        <v>16543</v>
      </c>
      <c r="BR11" s="40">
        <v>612</v>
      </c>
      <c r="BS11" s="40">
        <v>7976</v>
      </c>
      <c r="BT11" s="40">
        <v>204967</v>
      </c>
      <c r="BU11" s="40">
        <v>83431</v>
      </c>
      <c r="BV11" s="40">
        <v>383800</v>
      </c>
      <c r="BW11" s="40">
        <v>18565</v>
      </c>
      <c r="BX11" s="40"/>
      <c r="BY11" s="40">
        <v>7701</v>
      </c>
      <c r="BZ11" s="40">
        <v>243550</v>
      </c>
      <c r="CA11" s="40">
        <v>106492</v>
      </c>
      <c r="CB11" s="10"/>
    </row>
    <row r="12" spans="1:80" ht="78.75" x14ac:dyDescent="0.25">
      <c r="A12" s="13" t="s">
        <v>17</v>
      </c>
      <c r="B12" s="40">
        <v>64869</v>
      </c>
      <c r="C12" s="40">
        <v>26944</v>
      </c>
      <c r="D12" s="20"/>
      <c r="E12" s="40">
        <v>6110</v>
      </c>
      <c r="F12" s="40">
        <v>19235</v>
      </c>
      <c r="G12" s="40">
        <v>6968</v>
      </c>
      <c r="H12" s="40">
        <v>56783</v>
      </c>
      <c r="I12" s="40">
        <v>18915</v>
      </c>
      <c r="J12" s="20"/>
      <c r="K12" s="40">
        <v>6646</v>
      </c>
      <c r="L12" s="40">
        <v>20126</v>
      </c>
      <c r="M12" s="40">
        <v>6373</v>
      </c>
      <c r="N12" s="40">
        <v>68965</v>
      </c>
      <c r="O12" s="40">
        <v>22290</v>
      </c>
      <c r="P12" s="40"/>
      <c r="Q12" s="40">
        <v>8044</v>
      </c>
      <c r="R12" s="40">
        <v>24782</v>
      </c>
      <c r="S12" s="40">
        <v>8766</v>
      </c>
      <c r="T12" s="40">
        <v>65337</v>
      </c>
      <c r="U12" s="40">
        <v>17255</v>
      </c>
      <c r="V12" s="40"/>
      <c r="W12" s="40">
        <v>6903</v>
      </c>
      <c r="X12" s="40">
        <v>22896</v>
      </c>
      <c r="Y12" s="40">
        <v>13172</v>
      </c>
      <c r="Z12" s="40">
        <v>43700</v>
      </c>
      <c r="AA12" s="40">
        <v>6528</v>
      </c>
      <c r="AB12" s="40"/>
      <c r="AC12" s="40">
        <v>265</v>
      </c>
      <c r="AD12" s="40">
        <v>18303</v>
      </c>
      <c r="AE12" s="40">
        <v>13294</v>
      </c>
      <c r="AF12" s="40">
        <v>134620</v>
      </c>
      <c r="AG12" s="40">
        <v>18784</v>
      </c>
      <c r="AH12" s="21"/>
      <c r="AI12" s="40">
        <v>2694</v>
      </c>
      <c r="AJ12" s="40">
        <v>55432</v>
      </c>
      <c r="AK12" s="40">
        <v>47690</v>
      </c>
      <c r="AL12" s="40">
        <v>130387</v>
      </c>
      <c r="AM12" s="40">
        <v>11950</v>
      </c>
      <c r="AN12" s="40"/>
      <c r="AO12" s="40">
        <v>664</v>
      </c>
      <c r="AP12" s="40">
        <v>58220</v>
      </c>
      <c r="AQ12" s="40">
        <v>47462</v>
      </c>
      <c r="AR12" s="40">
        <v>147855</v>
      </c>
      <c r="AS12" s="40">
        <v>7289</v>
      </c>
      <c r="AT12" s="40">
        <v>1281</v>
      </c>
      <c r="AU12" s="40">
        <v>65</v>
      </c>
      <c r="AV12" s="40">
        <v>88074</v>
      </c>
      <c r="AW12" s="40">
        <v>44827</v>
      </c>
      <c r="AX12" s="40">
        <v>374331</v>
      </c>
      <c r="AY12" s="40">
        <v>9540</v>
      </c>
      <c r="AZ12" s="40"/>
      <c r="BA12" s="40">
        <v>43083</v>
      </c>
      <c r="BB12" s="40">
        <v>210409</v>
      </c>
      <c r="BC12" s="40">
        <v>91987</v>
      </c>
      <c r="BD12" s="40">
        <v>371549</v>
      </c>
      <c r="BE12" s="40">
        <v>15789</v>
      </c>
      <c r="BF12" s="40"/>
      <c r="BG12" s="40">
        <v>19239</v>
      </c>
      <c r="BH12" s="40">
        <v>236958</v>
      </c>
      <c r="BI12" s="40">
        <v>91178</v>
      </c>
      <c r="BJ12" s="40">
        <v>496749</v>
      </c>
      <c r="BK12" s="40">
        <v>17683</v>
      </c>
      <c r="BL12" s="40"/>
      <c r="BM12" s="40">
        <v>9244</v>
      </c>
      <c r="BN12" s="40">
        <v>340171</v>
      </c>
      <c r="BO12" s="40">
        <v>110677</v>
      </c>
      <c r="BP12" s="40">
        <v>508691</v>
      </c>
      <c r="BQ12" s="40">
        <v>18299</v>
      </c>
      <c r="BR12" s="40"/>
      <c r="BS12" s="40">
        <v>11318</v>
      </c>
      <c r="BT12" s="40">
        <v>331353</v>
      </c>
      <c r="BU12" s="40">
        <v>112118</v>
      </c>
      <c r="BV12" s="40">
        <v>698129</v>
      </c>
      <c r="BW12" s="40">
        <v>33818</v>
      </c>
      <c r="BX12" s="40"/>
      <c r="BY12" s="40">
        <v>40954</v>
      </c>
      <c r="BZ12" s="40">
        <v>389196</v>
      </c>
      <c r="CA12" s="40">
        <v>101017</v>
      </c>
      <c r="CB12" s="10"/>
    </row>
    <row r="13" spans="1:80" ht="31.5" x14ac:dyDescent="0.25">
      <c r="A13" s="13" t="s">
        <v>18</v>
      </c>
      <c r="B13" s="40">
        <v>2576</v>
      </c>
      <c r="C13" s="40">
        <v>858</v>
      </c>
      <c r="D13" s="20"/>
      <c r="E13" s="40">
        <v>157</v>
      </c>
      <c r="F13" s="40">
        <v>1044</v>
      </c>
      <c r="G13" s="40">
        <v>35</v>
      </c>
      <c r="H13" s="40">
        <v>2365</v>
      </c>
      <c r="I13" s="40">
        <v>1400</v>
      </c>
      <c r="J13" s="20"/>
      <c r="K13" s="40"/>
      <c r="L13" s="40">
        <v>565</v>
      </c>
      <c r="M13" s="40">
        <v>35</v>
      </c>
      <c r="N13" s="40">
        <v>2574</v>
      </c>
      <c r="O13" s="40">
        <v>1400</v>
      </c>
      <c r="P13" s="20"/>
      <c r="Q13" s="40"/>
      <c r="R13" s="40">
        <v>847</v>
      </c>
      <c r="S13" s="40">
        <v>73</v>
      </c>
      <c r="T13" s="40">
        <v>1299</v>
      </c>
      <c r="U13" s="40">
        <v>353</v>
      </c>
      <c r="V13" s="21"/>
      <c r="W13" s="40"/>
      <c r="X13" s="40">
        <v>719</v>
      </c>
      <c r="Y13" s="40"/>
      <c r="Z13" s="40">
        <v>1711</v>
      </c>
      <c r="AA13" s="40">
        <v>353</v>
      </c>
      <c r="AB13" s="21"/>
      <c r="AC13" s="40"/>
      <c r="AD13" s="40">
        <v>785</v>
      </c>
      <c r="AE13" s="40">
        <v>303</v>
      </c>
      <c r="AF13" s="40">
        <v>3767</v>
      </c>
      <c r="AG13" s="40">
        <v>1253</v>
      </c>
      <c r="AH13" s="21"/>
      <c r="AI13" s="40">
        <v>335</v>
      </c>
      <c r="AJ13" s="40">
        <v>1796</v>
      </c>
      <c r="AL13" s="40">
        <v>9728</v>
      </c>
      <c r="AM13" s="40">
        <v>5418</v>
      </c>
      <c r="AN13" s="21"/>
      <c r="AO13" s="40">
        <v>597</v>
      </c>
      <c r="AP13" s="40">
        <v>1813</v>
      </c>
      <c r="AQ13" s="40">
        <v>1494</v>
      </c>
      <c r="AR13" s="40">
        <v>5046</v>
      </c>
      <c r="AS13" s="40">
        <v>2698</v>
      </c>
      <c r="AT13" s="40"/>
      <c r="AU13" s="40">
        <v>525</v>
      </c>
      <c r="AV13" s="40">
        <v>1443</v>
      </c>
      <c r="AW13" s="40">
        <v>177</v>
      </c>
      <c r="AX13" s="40">
        <v>5520</v>
      </c>
      <c r="AY13" s="40">
        <v>2737</v>
      </c>
      <c r="AZ13" s="40"/>
      <c r="BA13" s="40">
        <v>514</v>
      </c>
      <c r="BB13" s="40">
        <v>1865</v>
      </c>
      <c r="BC13" s="40">
        <v>292</v>
      </c>
      <c r="BD13" s="40">
        <v>6540</v>
      </c>
      <c r="BE13" s="40">
        <v>1836</v>
      </c>
      <c r="BF13" s="40"/>
      <c r="BG13" s="40">
        <v>178</v>
      </c>
      <c r="BH13" s="40">
        <v>2777</v>
      </c>
      <c r="BI13" s="40">
        <v>620</v>
      </c>
      <c r="BJ13" s="40">
        <v>2509</v>
      </c>
      <c r="BK13" s="40">
        <v>70</v>
      </c>
      <c r="BL13" s="40"/>
      <c r="BM13" s="40">
        <v>178</v>
      </c>
      <c r="BN13" s="40">
        <v>1132</v>
      </c>
      <c r="BO13" s="40"/>
      <c r="BP13" s="40">
        <v>10052</v>
      </c>
      <c r="BQ13" s="40">
        <v>1625</v>
      </c>
      <c r="BR13" s="40"/>
      <c r="BS13" s="40">
        <v>36</v>
      </c>
      <c r="BT13" s="40">
        <v>5679</v>
      </c>
      <c r="BU13" s="40">
        <v>1559</v>
      </c>
      <c r="BV13" s="40">
        <v>10067</v>
      </c>
      <c r="BW13" s="40"/>
      <c r="BX13" s="40"/>
      <c r="BY13" s="40">
        <v>36</v>
      </c>
      <c r="BZ13" s="40">
        <v>6296</v>
      </c>
      <c r="CA13" s="40">
        <v>1752</v>
      </c>
      <c r="CB13" s="10"/>
    </row>
    <row r="14" spans="1:80" x14ac:dyDescent="0.25">
      <c r="A14" s="13" t="s">
        <v>19</v>
      </c>
      <c r="B14" s="40">
        <v>540665</v>
      </c>
      <c r="C14" s="40">
        <v>13802</v>
      </c>
      <c r="D14" s="40">
        <v>1</v>
      </c>
      <c r="E14" s="40">
        <v>197049</v>
      </c>
      <c r="F14" s="40">
        <v>240455</v>
      </c>
      <c r="G14" s="40">
        <v>69412</v>
      </c>
      <c r="H14" s="40">
        <v>495473</v>
      </c>
      <c r="I14" s="40">
        <v>20213</v>
      </c>
      <c r="J14" s="40">
        <v>2246</v>
      </c>
      <c r="K14" s="40">
        <v>140345</v>
      </c>
      <c r="L14" s="40">
        <v>190149</v>
      </c>
      <c r="M14" s="40">
        <v>122192</v>
      </c>
      <c r="N14" s="40">
        <v>676661</v>
      </c>
      <c r="O14" s="40">
        <v>23956</v>
      </c>
      <c r="P14" s="40">
        <v>174</v>
      </c>
      <c r="Q14" s="40">
        <v>162189</v>
      </c>
      <c r="R14" s="40">
        <v>284109</v>
      </c>
      <c r="S14" s="40">
        <v>178875</v>
      </c>
      <c r="T14" s="40">
        <v>1700287</v>
      </c>
      <c r="U14" s="40">
        <v>31117</v>
      </c>
      <c r="V14" s="21"/>
      <c r="W14" s="40">
        <v>889915</v>
      </c>
      <c r="X14" s="40">
        <v>565409</v>
      </c>
      <c r="Y14" s="40">
        <v>188102</v>
      </c>
      <c r="Z14" s="40">
        <v>1525336</v>
      </c>
      <c r="AA14" s="40">
        <v>66060</v>
      </c>
      <c r="AB14" s="40">
        <v>4025</v>
      </c>
      <c r="AC14" s="40">
        <v>472091</v>
      </c>
      <c r="AD14" s="40">
        <v>652482</v>
      </c>
      <c r="AE14" s="40">
        <v>306378</v>
      </c>
      <c r="AF14" s="40">
        <v>1478291</v>
      </c>
      <c r="AG14" s="40">
        <v>57495</v>
      </c>
      <c r="AH14" s="40">
        <v>3820</v>
      </c>
      <c r="AI14" s="40">
        <v>475056</v>
      </c>
      <c r="AJ14" s="40">
        <v>788522</v>
      </c>
      <c r="AK14" s="40">
        <v>111790</v>
      </c>
      <c r="AL14" s="40">
        <v>1742271</v>
      </c>
      <c r="AM14" s="40">
        <v>92710</v>
      </c>
      <c r="AN14" s="40">
        <v>22767</v>
      </c>
      <c r="AO14" s="40">
        <v>457030</v>
      </c>
      <c r="AP14" s="40">
        <v>1036153</v>
      </c>
      <c r="AQ14" s="40">
        <v>111038</v>
      </c>
      <c r="AR14" s="40">
        <v>3297170</v>
      </c>
      <c r="AS14" s="40">
        <v>117278</v>
      </c>
      <c r="AT14" s="40">
        <v>59742</v>
      </c>
      <c r="AU14" s="40">
        <v>1247042</v>
      </c>
      <c r="AV14" s="40">
        <v>1747399</v>
      </c>
      <c r="AW14" s="40">
        <v>122383</v>
      </c>
      <c r="AX14" s="40">
        <v>3133872</v>
      </c>
      <c r="AY14" s="40">
        <v>99733</v>
      </c>
      <c r="AZ14" s="40"/>
      <c r="BA14" s="40">
        <v>576236</v>
      </c>
      <c r="BB14" s="40">
        <v>2252755</v>
      </c>
      <c r="BC14" s="40">
        <v>133075</v>
      </c>
      <c r="BD14" s="40">
        <v>5210372</v>
      </c>
      <c r="BE14" s="40">
        <v>145723</v>
      </c>
      <c r="BF14" s="40"/>
      <c r="BG14" s="40">
        <v>2264351</v>
      </c>
      <c r="BH14" s="40">
        <v>2532650</v>
      </c>
      <c r="BI14" s="40">
        <v>189786</v>
      </c>
      <c r="BJ14" s="40">
        <v>6681087</v>
      </c>
      <c r="BK14" s="40">
        <v>147888</v>
      </c>
      <c r="BL14" s="40"/>
      <c r="BM14" s="40">
        <v>2254903</v>
      </c>
      <c r="BN14" s="40">
        <v>3934451</v>
      </c>
      <c r="BO14" s="40">
        <v>233300</v>
      </c>
      <c r="BP14" s="40">
        <v>8093261</v>
      </c>
      <c r="BQ14" s="40">
        <v>211769</v>
      </c>
      <c r="BR14" s="40"/>
      <c r="BS14" s="40">
        <v>2066201</v>
      </c>
      <c r="BT14" s="40">
        <v>5484230</v>
      </c>
      <c r="BU14" s="40">
        <v>244247</v>
      </c>
      <c r="BV14" s="40">
        <v>8850280</v>
      </c>
      <c r="BW14" s="40">
        <v>419652</v>
      </c>
      <c r="BX14" s="40">
        <v>103</v>
      </c>
      <c r="BY14" s="40">
        <v>2012239</v>
      </c>
      <c r="BZ14" s="40">
        <v>5850248</v>
      </c>
      <c r="CA14" s="40">
        <v>463688</v>
      </c>
      <c r="CB14" s="10"/>
    </row>
    <row r="15" spans="1:80" ht="31.5" x14ac:dyDescent="0.25">
      <c r="A15" s="13" t="s">
        <v>20</v>
      </c>
      <c r="B15" s="40">
        <v>14295</v>
      </c>
      <c r="C15" s="40">
        <v>46</v>
      </c>
      <c r="D15" s="20"/>
      <c r="E15" s="20"/>
      <c r="F15" s="40">
        <v>7709</v>
      </c>
      <c r="G15" s="40">
        <v>3601</v>
      </c>
      <c r="H15" s="40">
        <v>26406</v>
      </c>
      <c r="I15" s="40">
        <v>46</v>
      </c>
      <c r="J15" s="20"/>
      <c r="K15" s="40"/>
      <c r="L15" s="40">
        <v>16988</v>
      </c>
      <c r="M15" s="40">
        <v>6694</v>
      </c>
      <c r="N15" s="40">
        <v>40326</v>
      </c>
      <c r="O15" s="40">
        <v>7</v>
      </c>
      <c r="P15" s="20"/>
      <c r="Q15" s="20"/>
      <c r="R15" s="40">
        <v>29515</v>
      </c>
      <c r="S15" s="40">
        <v>8272</v>
      </c>
      <c r="T15" s="40">
        <v>77581</v>
      </c>
      <c r="U15" s="40">
        <v>7</v>
      </c>
      <c r="V15" s="21"/>
      <c r="W15" s="21"/>
      <c r="X15" s="40">
        <v>65904</v>
      </c>
      <c r="Y15" s="40">
        <v>7657</v>
      </c>
      <c r="Z15" s="40">
        <v>75056</v>
      </c>
      <c r="AA15" s="40">
        <v>12</v>
      </c>
      <c r="AB15" s="21"/>
      <c r="AC15" s="21"/>
      <c r="AD15" s="40">
        <v>64483</v>
      </c>
      <c r="AE15" s="40">
        <v>6405</v>
      </c>
      <c r="AF15" s="40">
        <v>164195</v>
      </c>
      <c r="AG15" s="40">
        <v>5</v>
      </c>
      <c r="AH15" s="21"/>
      <c r="AI15" s="21"/>
      <c r="AJ15" s="40">
        <v>146066</v>
      </c>
      <c r="AK15" s="40">
        <v>11214</v>
      </c>
      <c r="AL15" s="40">
        <v>193181</v>
      </c>
      <c r="AM15" s="40">
        <v>10</v>
      </c>
      <c r="AN15" s="40"/>
      <c r="AO15" s="21"/>
      <c r="AP15" s="40">
        <v>173857</v>
      </c>
      <c r="AQ15" s="40">
        <v>10401</v>
      </c>
      <c r="AR15" s="40">
        <v>220462</v>
      </c>
      <c r="AS15" s="40">
        <v>285</v>
      </c>
      <c r="AT15" s="40"/>
      <c r="AU15" s="40"/>
      <c r="AV15" s="40">
        <v>191342</v>
      </c>
      <c r="AW15" s="40">
        <v>13377</v>
      </c>
      <c r="AX15" s="40">
        <v>261290</v>
      </c>
      <c r="AY15" s="40">
        <v>5</v>
      </c>
      <c r="AZ15" s="40"/>
      <c r="BA15" s="40"/>
      <c r="BB15" s="40">
        <v>226320</v>
      </c>
      <c r="BC15" s="40">
        <v>18114</v>
      </c>
      <c r="BD15" s="40">
        <v>316269</v>
      </c>
      <c r="BE15" s="40">
        <v>5</v>
      </c>
      <c r="BF15" s="40"/>
      <c r="BG15" s="40"/>
      <c r="BH15" s="40">
        <v>278977</v>
      </c>
      <c r="BI15" s="40">
        <v>19309</v>
      </c>
      <c r="BJ15" s="40">
        <v>185331</v>
      </c>
      <c r="BK15" s="40"/>
      <c r="BL15" s="40"/>
      <c r="BM15" s="40"/>
      <c r="BN15" s="40">
        <v>158121</v>
      </c>
      <c r="BO15" s="40">
        <v>14186</v>
      </c>
      <c r="BP15" s="40">
        <v>198589</v>
      </c>
      <c r="BQ15" s="40"/>
      <c r="BR15" s="40"/>
      <c r="BS15" s="40"/>
      <c r="BT15" s="40">
        <v>164736</v>
      </c>
      <c r="BU15" s="40">
        <v>21698</v>
      </c>
      <c r="BV15" s="40">
        <v>278106</v>
      </c>
      <c r="BW15" s="40"/>
      <c r="BX15" s="40"/>
      <c r="BY15" s="40"/>
      <c r="BZ15" s="40">
        <v>237274</v>
      </c>
      <c r="CA15" s="40">
        <v>23499</v>
      </c>
      <c r="CB15" s="10"/>
    </row>
    <row r="16" spans="1:80" ht="47.25" x14ac:dyDescent="0.25">
      <c r="A16" s="13" t="s">
        <v>21</v>
      </c>
      <c r="B16" s="40">
        <v>621088</v>
      </c>
      <c r="C16" s="40">
        <v>462312</v>
      </c>
      <c r="D16" s="40">
        <v>424682</v>
      </c>
      <c r="E16" s="40">
        <v>70414</v>
      </c>
      <c r="F16" s="40">
        <v>30102</v>
      </c>
      <c r="G16" s="40">
        <v>6827</v>
      </c>
      <c r="H16" s="40">
        <v>822060</v>
      </c>
      <c r="I16" s="40">
        <v>575701</v>
      </c>
      <c r="J16" s="40">
        <v>565620</v>
      </c>
      <c r="K16" s="40">
        <v>63003</v>
      </c>
      <c r="L16" s="40">
        <v>33542</v>
      </c>
      <c r="M16" s="40">
        <v>8866</v>
      </c>
      <c r="N16" s="40">
        <v>1217183</v>
      </c>
      <c r="O16" s="40">
        <v>698220</v>
      </c>
      <c r="P16" s="40">
        <v>621431</v>
      </c>
      <c r="Q16" s="40">
        <v>314876</v>
      </c>
      <c r="R16" s="40">
        <v>67402</v>
      </c>
      <c r="S16" s="40">
        <v>12910</v>
      </c>
      <c r="T16" s="40">
        <v>688609</v>
      </c>
      <c r="U16" s="40">
        <v>226221</v>
      </c>
      <c r="V16" s="40">
        <v>155408</v>
      </c>
      <c r="W16" s="40">
        <v>355806</v>
      </c>
      <c r="X16" s="40">
        <v>66840</v>
      </c>
      <c r="Y16" s="40">
        <v>13508</v>
      </c>
      <c r="Z16" s="40">
        <v>568597</v>
      </c>
      <c r="AA16" s="40">
        <v>178558</v>
      </c>
      <c r="AB16" s="40">
        <v>115607</v>
      </c>
      <c r="AC16" s="40">
        <v>311279</v>
      </c>
      <c r="AD16" s="40">
        <v>60318</v>
      </c>
      <c r="AE16" s="40">
        <v>14914</v>
      </c>
      <c r="AF16" s="40">
        <v>535084</v>
      </c>
      <c r="AG16" s="40">
        <v>109163</v>
      </c>
      <c r="AH16" s="40">
        <v>51014</v>
      </c>
      <c r="AI16" s="40">
        <v>323804</v>
      </c>
      <c r="AJ16" s="40">
        <v>81257</v>
      </c>
      <c r="AK16" s="40">
        <v>17441</v>
      </c>
      <c r="AL16" s="40">
        <v>509004</v>
      </c>
      <c r="AM16" s="40">
        <v>70046</v>
      </c>
      <c r="AN16" s="40">
        <v>11748</v>
      </c>
      <c r="AO16" s="40">
        <v>313980</v>
      </c>
      <c r="AP16" s="40">
        <v>97124</v>
      </c>
      <c r="AQ16" s="40">
        <v>25098</v>
      </c>
      <c r="AR16" s="40">
        <v>611521</v>
      </c>
      <c r="AS16" s="40">
        <v>109292</v>
      </c>
      <c r="AT16" s="40"/>
      <c r="AU16" s="40">
        <v>354769</v>
      </c>
      <c r="AV16" s="40">
        <v>112560</v>
      </c>
      <c r="AW16" s="40">
        <v>31757</v>
      </c>
      <c r="AX16" s="40">
        <v>762907</v>
      </c>
      <c r="AY16" s="40">
        <v>174850</v>
      </c>
      <c r="AZ16" s="40">
        <v>65666</v>
      </c>
      <c r="BA16" s="40">
        <v>376468</v>
      </c>
      <c r="BB16" s="40">
        <v>160672</v>
      </c>
      <c r="BC16" s="40">
        <v>46783</v>
      </c>
      <c r="BD16" s="40">
        <v>814290</v>
      </c>
      <c r="BE16" s="40">
        <v>110385</v>
      </c>
      <c r="BF16" s="40"/>
      <c r="BG16" s="40">
        <v>439156</v>
      </c>
      <c r="BH16" s="40">
        <v>208049</v>
      </c>
      <c r="BI16" s="40">
        <v>52750</v>
      </c>
      <c r="BJ16" s="40">
        <v>373464</v>
      </c>
      <c r="BK16" s="40">
        <v>99701</v>
      </c>
      <c r="BL16" s="40">
        <v>4877</v>
      </c>
      <c r="BM16" s="40">
        <v>141594</v>
      </c>
      <c r="BN16" s="40">
        <v>100315</v>
      </c>
      <c r="BO16" s="40">
        <v>29663</v>
      </c>
      <c r="BP16" s="40">
        <v>295062</v>
      </c>
      <c r="BQ16" s="40">
        <v>84906</v>
      </c>
      <c r="BR16" s="40"/>
      <c r="BS16" s="40">
        <v>78021</v>
      </c>
      <c r="BT16" s="40">
        <v>98034</v>
      </c>
      <c r="BU16" s="40">
        <v>29258</v>
      </c>
      <c r="BV16" s="40">
        <v>365132</v>
      </c>
      <c r="BW16" s="40">
        <v>69952</v>
      </c>
      <c r="BX16" s="40"/>
      <c r="BY16" s="40">
        <v>97622</v>
      </c>
      <c r="BZ16" s="40">
        <v>159610</v>
      </c>
      <c r="CA16" s="40">
        <v>31869</v>
      </c>
      <c r="CB16" s="10"/>
    </row>
    <row r="17" spans="1:80" s="36" customFormat="1" ht="63" x14ac:dyDescent="0.25">
      <c r="A17" s="37" t="s">
        <v>22</v>
      </c>
      <c r="B17" s="40" t="s">
        <v>50</v>
      </c>
      <c r="C17" s="21"/>
      <c r="D17" s="21"/>
      <c r="E17" s="21"/>
      <c r="F17" s="40" t="s">
        <v>50</v>
      </c>
      <c r="G17" s="21"/>
      <c r="H17" s="40">
        <v>349</v>
      </c>
      <c r="I17" s="21"/>
      <c r="J17" s="21"/>
      <c r="K17" s="21"/>
      <c r="L17" s="40">
        <v>331</v>
      </c>
      <c r="M17" s="21"/>
      <c r="N17" s="40">
        <v>145</v>
      </c>
      <c r="O17" s="21"/>
      <c r="P17" s="21"/>
      <c r="Q17" s="21"/>
      <c r="R17" s="21"/>
      <c r="S17" s="40">
        <v>145</v>
      </c>
      <c r="T17" s="21"/>
      <c r="U17" s="21"/>
      <c r="V17" s="21"/>
      <c r="W17" s="21"/>
      <c r="X17" s="21"/>
      <c r="Y17" s="21"/>
      <c r="Z17" s="40" t="s">
        <v>50</v>
      </c>
      <c r="AA17" s="21"/>
      <c r="AB17" s="21"/>
      <c r="AC17" s="21"/>
      <c r="AD17" s="21"/>
      <c r="AE17" s="40">
        <v>447</v>
      </c>
      <c r="AF17" s="40" t="s">
        <v>50</v>
      </c>
      <c r="AG17" s="21"/>
      <c r="AH17" s="21"/>
      <c r="AI17" s="21"/>
      <c r="AJ17" s="40" t="s">
        <v>50</v>
      </c>
      <c r="AK17" s="40" t="s">
        <v>50</v>
      </c>
      <c r="AL17" s="40" t="s">
        <v>50</v>
      </c>
      <c r="AM17" s="40"/>
      <c r="AN17" s="40"/>
      <c r="AO17" s="40"/>
      <c r="AP17" s="40" t="s">
        <v>50</v>
      </c>
      <c r="AQ17" s="40" t="s">
        <v>50</v>
      </c>
      <c r="AR17" s="40" t="s">
        <v>50</v>
      </c>
      <c r="AS17" s="21"/>
      <c r="AT17" s="21"/>
      <c r="AU17" s="21"/>
      <c r="AV17" s="21"/>
      <c r="AW17" s="21" t="s">
        <v>50</v>
      </c>
      <c r="AX17" s="21"/>
      <c r="AY17" s="21"/>
      <c r="AZ17" s="21"/>
      <c r="BA17" s="21"/>
      <c r="BB17" s="21"/>
      <c r="BC17" s="21"/>
      <c r="BD17" s="40" t="s">
        <v>50</v>
      </c>
      <c r="BE17" s="21"/>
      <c r="BF17" s="21"/>
      <c r="BG17" s="21"/>
      <c r="BH17" s="21" t="s">
        <v>50</v>
      </c>
      <c r="BI17" s="21" t="s">
        <v>50</v>
      </c>
      <c r="BJ17" s="40" t="s">
        <v>50</v>
      </c>
      <c r="BK17" s="21"/>
      <c r="BL17" s="21"/>
      <c r="BM17" s="21"/>
      <c r="BN17" s="21" t="s">
        <v>50</v>
      </c>
      <c r="BO17" s="21" t="s">
        <v>50</v>
      </c>
      <c r="BP17" s="40" t="s">
        <v>50</v>
      </c>
      <c r="BQ17" s="21"/>
      <c r="BR17" s="21"/>
      <c r="BS17" s="21"/>
      <c r="BT17" s="21" t="s">
        <v>50</v>
      </c>
      <c r="BU17" s="21" t="s">
        <v>50</v>
      </c>
      <c r="BV17" s="40"/>
      <c r="BW17" s="21"/>
      <c r="BX17" s="21"/>
      <c r="BY17" s="21"/>
      <c r="BZ17" s="21"/>
      <c r="CA17" s="21"/>
      <c r="CB17" s="35"/>
    </row>
    <row r="18" spans="1:80" x14ac:dyDescent="0.25">
      <c r="A18" s="13" t="s">
        <v>23</v>
      </c>
      <c r="B18" s="40" t="s">
        <v>50</v>
      </c>
      <c r="C18" s="20"/>
      <c r="D18" s="20"/>
      <c r="E18" s="20"/>
      <c r="F18" s="40" t="s">
        <v>50</v>
      </c>
      <c r="G18" s="20"/>
      <c r="H18" s="40"/>
      <c r="I18" s="40"/>
      <c r="J18" s="20"/>
      <c r="K18" s="20"/>
      <c r="L18" s="40"/>
      <c r="M18" s="20"/>
      <c r="N18" s="20"/>
      <c r="O18" s="20"/>
      <c r="P18" s="20"/>
      <c r="Q18" s="20"/>
      <c r="R18" s="20"/>
      <c r="S18" s="20"/>
      <c r="T18" s="40" t="s">
        <v>50</v>
      </c>
      <c r="U18" s="21"/>
      <c r="V18" s="21"/>
      <c r="W18" s="21"/>
      <c r="X18" s="40" t="s">
        <v>50</v>
      </c>
      <c r="Y18" s="21"/>
      <c r="Z18" s="40" t="s">
        <v>50</v>
      </c>
      <c r="AA18" s="21"/>
      <c r="AB18" s="21"/>
      <c r="AC18" s="21"/>
      <c r="AD18" s="40" t="s">
        <v>50</v>
      </c>
      <c r="AE18" s="21"/>
      <c r="AF18" s="21"/>
      <c r="AG18" s="21"/>
      <c r="AH18" s="21"/>
      <c r="AI18" s="21"/>
      <c r="AJ18" s="21"/>
      <c r="AK18" s="21"/>
      <c r="AL18" s="40"/>
      <c r="AM18" s="40"/>
      <c r="AN18" s="21"/>
      <c r="AO18" s="40"/>
      <c r="AP18" s="40"/>
      <c r="AQ18" s="40"/>
      <c r="AR18" s="4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40"/>
      <c r="BE18" s="21"/>
      <c r="BF18" s="21"/>
      <c r="BG18" s="21"/>
      <c r="BH18" s="21"/>
      <c r="BI18" s="21"/>
      <c r="BJ18" s="40"/>
      <c r="BK18" s="20"/>
      <c r="BL18" s="21"/>
      <c r="BM18" s="20"/>
      <c r="BN18" s="20"/>
      <c r="BO18" s="20"/>
      <c r="BP18" s="40"/>
      <c r="BQ18" s="20"/>
      <c r="BR18" s="21"/>
      <c r="BS18" s="20"/>
      <c r="BT18" s="20"/>
      <c r="BU18" s="20"/>
      <c r="BV18" s="40"/>
      <c r="BW18" s="20"/>
      <c r="BX18" s="21"/>
      <c r="BY18" s="20"/>
      <c r="BZ18" s="20"/>
      <c r="CA18" s="20"/>
      <c r="CB18" s="10"/>
    </row>
    <row r="19" spans="1:80" ht="47.25" x14ac:dyDescent="0.25">
      <c r="A19" s="13" t="s">
        <v>24</v>
      </c>
      <c r="B19" s="40">
        <v>638</v>
      </c>
      <c r="C19" s="40">
        <v>154</v>
      </c>
      <c r="D19" s="20"/>
      <c r="E19" s="20"/>
      <c r="F19" s="40">
        <v>295</v>
      </c>
      <c r="G19" s="40">
        <v>128</v>
      </c>
      <c r="H19" s="40">
        <v>3209</v>
      </c>
      <c r="I19" s="40">
        <v>589</v>
      </c>
      <c r="J19" s="20"/>
      <c r="K19" s="40">
        <v>1265</v>
      </c>
      <c r="L19" s="40">
        <v>1257</v>
      </c>
      <c r="M19" s="40">
        <v>2</v>
      </c>
      <c r="N19" s="40">
        <v>1858</v>
      </c>
      <c r="O19" s="40">
        <v>154</v>
      </c>
      <c r="P19" s="20"/>
      <c r="Q19" s="20"/>
      <c r="R19" s="40">
        <v>1409</v>
      </c>
      <c r="S19" s="40">
        <v>105</v>
      </c>
      <c r="T19" s="40" t="s">
        <v>50</v>
      </c>
      <c r="U19" s="21"/>
      <c r="V19" s="21"/>
      <c r="W19" s="40">
        <v>12</v>
      </c>
      <c r="X19" s="40" t="s">
        <v>50</v>
      </c>
      <c r="Y19" s="40">
        <v>110</v>
      </c>
      <c r="Z19" s="40">
        <v>1467</v>
      </c>
      <c r="AA19" s="21"/>
      <c r="AB19" s="21"/>
      <c r="AC19" s="40">
        <v>12</v>
      </c>
      <c r="AD19" s="40" t="s">
        <v>50</v>
      </c>
      <c r="AE19" s="40">
        <v>105</v>
      </c>
      <c r="AF19" s="40" t="s">
        <v>50</v>
      </c>
      <c r="AG19" s="40">
        <v>43</v>
      </c>
      <c r="AH19" s="21"/>
      <c r="AI19" s="40">
        <v>150</v>
      </c>
      <c r="AJ19" s="40" t="s">
        <v>50</v>
      </c>
      <c r="AK19" s="40" t="s">
        <v>50</v>
      </c>
      <c r="AL19" s="40" t="s">
        <v>50</v>
      </c>
      <c r="AM19" s="40">
        <v>43</v>
      </c>
      <c r="AN19" s="21"/>
      <c r="AO19" s="40">
        <v>155</v>
      </c>
      <c r="AP19" s="40" t="s">
        <v>50</v>
      </c>
      <c r="AQ19" s="40" t="s">
        <v>50</v>
      </c>
      <c r="AR19" s="40" t="s">
        <v>50</v>
      </c>
      <c r="AS19" s="40">
        <v>43</v>
      </c>
      <c r="AT19" s="40"/>
      <c r="AU19" s="40">
        <v>358</v>
      </c>
      <c r="AV19" s="40">
        <v>11963</v>
      </c>
      <c r="AW19" s="40" t="s">
        <v>50</v>
      </c>
      <c r="AX19" s="40">
        <v>19285</v>
      </c>
      <c r="AY19" s="40">
        <v>43</v>
      </c>
      <c r="AZ19" s="40"/>
      <c r="BA19" s="40">
        <v>358</v>
      </c>
      <c r="BB19" s="40">
        <v>15323</v>
      </c>
      <c r="BC19" s="40">
        <v>970</v>
      </c>
      <c r="BD19" s="40">
        <v>69645</v>
      </c>
      <c r="BE19" s="40">
        <v>626</v>
      </c>
      <c r="BF19" s="40"/>
      <c r="BG19" s="40">
        <v>5524</v>
      </c>
      <c r="BH19" s="40">
        <v>37296</v>
      </c>
      <c r="BI19" s="40">
        <v>19954</v>
      </c>
      <c r="BJ19" s="40" t="s">
        <v>50</v>
      </c>
      <c r="BK19" s="40">
        <v>796</v>
      </c>
      <c r="BL19" s="40"/>
      <c r="BM19" s="40">
        <v>6014</v>
      </c>
      <c r="BN19" s="40" t="s">
        <v>50</v>
      </c>
      <c r="BO19" s="40" t="s">
        <v>50</v>
      </c>
      <c r="BP19" s="40">
        <v>78239</v>
      </c>
      <c r="BQ19" s="40">
        <v>926</v>
      </c>
      <c r="BR19" s="40"/>
      <c r="BS19" s="40">
        <v>6191</v>
      </c>
      <c r="BT19" s="40">
        <v>46621</v>
      </c>
      <c r="BU19" s="40">
        <v>17281</v>
      </c>
      <c r="BV19" s="40">
        <v>77251</v>
      </c>
      <c r="BW19" s="40">
        <v>926</v>
      </c>
      <c r="BX19" s="40"/>
      <c r="BY19" s="40">
        <v>6281</v>
      </c>
      <c r="BZ19" s="40">
        <v>46181</v>
      </c>
      <c r="CA19" s="40">
        <v>18253</v>
      </c>
      <c r="CB19" s="10"/>
    </row>
    <row r="20" spans="1:80" ht="47.25" x14ac:dyDescent="0.25">
      <c r="A20" s="13" t="s">
        <v>25</v>
      </c>
      <c r="B20" s="40">
        <v>211683</v>
      </c>
      <c r="C20" s="40">
        <v>185560</v>
      </c>
      <c r="D20" s="40">
        <v>183272</v>
      </c>
      <c r="E20" s="40">
        <v>5823</v>
      </c>
      <c r="F20" s="40">
        <v>9525</v>
      </c>
      <c r="G20" s="40">
        <v>10282</v>
      </c>
      <c r="H20" s="40">
        <v>63151</v>
      </c>
      <c r="I20" s="40">
        <v>47814</v>
      </c>
      <c r="J20" s="40">
        <v>45514</v>
      </c>
      <c r="K20" s="40">
        <v>4878</v>
      </c>
      <c r="L20" s="40">
        <v>8935</v>
      </c>
      <c r="M20" s="40">
        <v>1268</v>
      </c>
      <c r="N20" s="40">
        <v>24378</v>
      </c>
      <c r="O20" s="40">
        <v>2529</v>
      </c>
      <c r="P20" s="20"/>
      <c r="Q20" s="40">
        <v>4402</v>
      </c>
      <c r="R20" s="40">
        <v>5677</v>
      </c>
      <c r="S20" s="40">
        <v>10880</v>
      </c>
      <c r="T20" s="40">
        <v>37024</v>
      </c>
      <c r="U20" s="40">
        <v>2103</v>
      </c>
      <c r="V20" s="40">
        <v>225</v>
      </c>
      <c r="W20" s="40">
        <v>5486</v>
      </c>
      <c r="X20" s="40">
        <v>14783</v>
      </c>
      <c r="Y20" s="40">
        <v>13762</v>
      </c>
      <c r="Z20" s="40">
        <v>33196</v>
      </c>
      <c r="AA20" s="40">
        <v>2402</v>
      </c>
      <c r="AB20" s="21"/>
      <c r="AC20" s="40">
        <v>1875</v>
      </c>
      <c r="AD20" s="40">
        <v>14931</v>
      </c>
      <c r="AE20" s="40">
        <v>10951</v>
      </c>
      <c r="AF20" s="40">
        <v>28505</v>
      </c>
      <c r="AG20" s="40">
        <v>1547</v>
      </c>
      <c r="AH20" s="21"/>
      <c r="AI20" s="40">
        <v>1960</v>
      </c>
      <c r="AJ20" s="40">
        <v>12895</v>
      </c>
      <c r="AK20" s="40">
        <v>11059</v>
      </c>
      <c r="AL20" s="40">
        <v>38266</v>
      </c>
      <c r="AM20" s="40">
        <v>2159</v>
      </c>
      <c r="AN20" s="40">
        <v>225</v>
      </c>
      <c r="AO20" s="40">
        <v>2095</v>
      </c>
      <c r="AP20" s="40">
        <v>19188</v>
      </c>
      <c r="AQ20" s="40">
        <v>11845</v>
      </c>
      <c r="AR20" s="40">
        <v>50702</v>
      </c>
      <c r="AS20" s="40">
        <v>1425</v>
      </c>
      <c r="AT20" s="40"/>
      <c r="AU20" s="40">
        <v>3613</v>
      </c>
      <c r="AV20" s="40">
        <v>22228</v>
      </c>
      <c r="AW20" s="40">
        <v>21878</v>
      </c>
      <c r="AX20" s="40">
        <v>55164</v>
      </c>
      <c r="AY20" s="40">
        <v>999</v>
      </c>
      <c r="AZ20" s="40"/>
      <c r="BA20" s="40">
        <v>3741</v>
      </c>
      <c r="BB20" s="40">
        <v>23844</v>
      </c>
      <c r="BC20" s="40">
        <v>22351</v>
      </c>
      <c r="BD20" s="40">
        <v>74602</v>
      </c>
      <c r="BE20" s="40">
        <v>1292</v>
      </c>
      <c r="BF20" s="40"/>
      <c r="BG20" s="40">
        <v>11268</v>
      </c>
      <c r="BH20" s="40">
        <v>31194</v>
      </c>
      <c r="BI20" s="40">
        <v>26211</v>
      </c>
      <c r="BJ20" s="40">
        <v>91178</v>
      </c>
      <c r="BK20" s="40">
        <v>6536</v>
      </c>
      <c r="BL20" s="40"/>
      <c r="BM20" s="40">
        <v>12811</v>
      </c>
      <c r="BN20" s="40">
        <v>35145</v>
      </c>
      <c r="BO20" s="40">
        <v>20527</v>
      </c>
      <c r="BP20" s="40">
        <v>96584</v>
      </c>
      <c r="BQ20" s="40">
        <v>2535</v>
      </c>
      <c r="BR20" s="40"/>
      <c r="BS20" s="40">
        <v>12671</v>
      </c>
      <c r="BT20" s="40">
        <v>42505</v>
      </c>
      <c r="BU20" s="40">
        <v>23989</v>
      </c>
      <c r="BV20" s="40">
        <v>109851</v>
      </c>
      <c r="BW20" s="40">
        <v>2963</v>
      </c>
      <c r="BX20" s="40"/>
      <c r="BY20" s="40">
        <v>6487</v>
      </c>
      <c r="BZ20" s="40">
        <v>54465</v>
      </c>
      <c r="CA20" s="40">
        <v>30501</v>
      </c>
      <c r="CB20" s="10"/>
    </row>
    <row r="21" spans="1:80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2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5"/>
      <c r="BE21" s="10"/>
      <c r="BF21" s="10"/>
      <c r="BG21" s="10"/>
      <c r="BH21" s="10"/>
      <c r="BI21" s="10"/>
      <c r="BJ21" s="27"/>
      <c r="BK21" s="10"/>
      <c r="BL21" s="10"/>
      <c r="BM21" s="10"/>
      <c r="BN21" s="10"/>
      <c r="BO21" s="10"/>
      <c r="BP21" s="29"/>
      <c r="BQ21" s="10"/>
      <c r="BR21" s="10"/>
      <c r="BS21" s="10"/>
      <c r="BT21" s="10"/>
      <c r="BU21" s="10"/>
      <c r="BV21" s="32"/>
      <c r="BW21" s="10"/>
      <c r="BX21" s="10"/>
      <c r="BY21" s="10"/>
      <c r="BZ21" s="10"/>
      <c r="CA21" s="10"/>
      <c r="CB21" s="10"/>
    </row>
    <row r="22" spans="1:80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>
        <f>SUM(AC6:AC20)</f>
        <v>1665820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5" spans="1:80" x14ac:dyDescent="0.25">
      <c r="AR25" s="24"/>
      <c r="BJ25" s="28"/>
      <c r="BP25" s="31"/>
      <c r="BV25" s="33"/>
    </row>
    <row r="26" spans="1:80" x14ac:dyDescent="0.25">
      <c r="AR26" s="24"/>
      <c r="BD26" s="26"/>
      <c r="BJ26" s="28"/>
      <c r="BP26" s="31"/>
      <c r="BV26" s="33"/>
    </row>
    <row r="27" spans="1:80" x14ac:dyDescent="0.25">
      <c r="AR27" s="24"/>
      <c r="BD27" s="26"/>
      <c r="BJ27" s="28"/>
      <c r="BP27" s="31"/>
      <c r="BV27" s="33"/>
    </row>
    <row r="28" spans="1:80" x14ac:dyDescent="0.25">
      <c r="AR28" s="24"/>
      <c r="BD28" s="26"/>
      <c r="BJ28" s="28"/>
      <c r="BP28" s="31"/>
      <c r="BV28" s="33"/>
    </row>
    <row r="29" spans="1:80" x14ac:dyDescent="0.25">
      <c r="AR29" s="24"/>
      <c r="BD29" s="26"/>
      <c r="BJ29" s="28"/>
      <c r="BP29" s="31"/>
      <c r="BV29" s="33"/>
    </row>
    <row r="30" spans="1:80" x14ac:dyDescent="0.25">
      <c r="AR30" s="24"/>
      <c r="BD30" s="26"/>
      <c r="BJ30" s="28"/>
      <c r="BP30" s="31"/>
      <c r="BV30" s="33"/>
    </row>
    <row r="31" spans="1:80" x14ac:dyDescent="0.25">
      <c r="AR31" s="23"/>
      <c r="BD31" s="26"/>
      <c r="BP31" s="30"/>
    </row>
  </sheetData>
  <mergeCells count="15">
    <mergeCell ref="A3:A4"/>
    <mergeCell ref="Z3:AE3"/>
    <mergeCell ref="AF3:AK3"/>
    <mergeCell ref="A2:CA2"/>
    <mergeCell ref="BP3:BU3"/>
    <mergeCell ref="BV3:CA3"/>
    <mergeCell ref="B3:G3"/>
    <mergeCell ref="H3:M3"/>
    <mergeCell ref="N3:S3"/>
    <mergeCell ref="AL3:AQ3"/>
    <mergeCell ref="AR3:AW3"/>
    <mergeCell ref="AX3:BC3"/>
    <mergeCell ref="BD3:BI3"/>
    <mergeCell ref="BJ3:BO3"/>
    <mergeCell ref="T3:Y3"/>
  </mergeCells>
  <hyperlinks>
    <hyperlink ref="A1" location="Содержание!B5" display="      К содержанию"/>
    <hyperlink ref="A1" location="Содержание!A1" display="  К содержанию"/>
  </hyperlinks>
  <pageMargins left="0.51181102362204722" right="0.31496062992125984" top="0.39370078740157483" bottom="0.35433070866141736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zoomScaleNormal="100" workbookViewId="0">
      <pane xSplit="1" ySplit="4" topLeftCell="Y20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2" width="11.28515625" style="2" bestFit="1" customWidth="1"/>
    <col min="3" max="3" width="10.140625" style="2" bestFit="1" customWidth="1"/>
    <col min="4" max="4" width="9.140625" style="2" customWidth="1"/>
    <col min="5" max="5" width="10.140625" style="2" bestFit="1" customWidth="1"/>
    <col min="6" max="6" width="11.5703125" style="2" bestFit="1" customWidth="1"/>
    <col min="7" max="8" width="11.28515625" style="2" bestFit="1" customWidth="1"/>
    <col min="9" max="9" width="10.140625" style="2" bestFit="1" customWidth="1"/>
    <col min="10" max="10" width="9.28515625" style="2" customWidth="1"/>
    <col min="11" max="11" width="10.140625" style="2" bestFit="1" customWidth="1"/>
    <col min="12" max="12" width="11.5703125" style="2" customWidth="1"/>
    <col min="13" max="13" width="11.28515625" style="2" bestFit="1" customWidth="1"/>
    <col min="14" max="14" width="12.28515625" style="2" customWidth="1"/>
    <col min="15" max="15" width="10.140625" style="2" bestFit="1" customWidth="1"/>
    <col min="16" max="16" width="7.7109375" style="2" bestFit="1" customWidth="1"/>
    <col min="17" max="17" width="10.140625" style="2" customWidth="1"/>
    <col min="18" max="18" width="11.5703125" style="2" customWidth="1"/>
    <col min="19" max="19" width="11.7109375" style="2" customWidth="1"/>
    <col min="20" max="20" width="11.28515625" style="2" bestFit="1" customWidth="1"/>
    <col min="21" max="21" width="10.140625" style="2" bestFit="1" customWidth="1"/>
    <col min="22" max="22" width="7.7109375" style="2" bestFit="1" customWidth="1"/>
    <col min="23" max="23" width="11.28515625" style="2" bestFit="1" customWidth="1"/>
    <col min="24" max="24" width="11.42578125" style="2" customWidth="1"/>
    <col min="25" max="25" width="11.85546875" style="2" customWidth="1"/>
    <col min="26" max="26" width="12.140625" style="2" customWidth="1"/>
    <col min="27" max="27" width="11.42578125" style="36" customWidth="1"/>
    <col min="28" max="28" width="8.5703125" style="2" bestFit="1" customWidth="1"/>
    <col min="29" max="29" width="13.28515625" style="36" bestFit="1" customWidth="1"/>
    <col min="30" max="30" width="14.7109375" style="2" bestFit="1" customWidth="1"/>
    <col min="31" max="31" width="15.28515625" style="2" bestFit="1" customWidth="1"/>
    <col min="32" max="16384" width="9.140625" style="2"/>
  </cols>
  <sheetData>
    <row r="1" spans="1:32" ht="33" customHeight="1" x14ac:dyDescent="0.25">
      <c r="A1" s="11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32" ht="35.25" customHeight="1" x14ac:dyDescent="0.2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32" ht="18.75" x14ac:dyDescent="0.25">
      <c r="A3" s="50"/>
      <c r="B3" s="51">
        <v>2017</v>
      </c>
      <c r="C3" s="51"/>
      <c r="D3" s="51"/>
      <c r="E3" s="51"/>
      <c r="F3" s="51"/>
      <c r="G3" s="51"/>
      <c r="H3" s="51">
        <v>2018</v>
      </c>
      <c r="I3" s="51"/>
      <c r="J3" s="51"/>
      <c r="K3" s="51"/>
      <c r="L3" s="51"/>
      <c r="M3" s="51"/>
      <c r="N3" s="51">
        <v>2019</v>
      </c>
      <c r="O3" s="51"/>
      <c r="P3" s="51"/>
      <c r="Q3" s="51"/>
      <c r="R3" s="51"/>
      <c r="S3" s="51"/>
      <c r="T3" s="51">
        <v>2020</v>
      </c>
      <c r="U3" s="51"/>
      <c r="V3" s="51"/>
      <c r="W3" s="51"/>
      <c r="X3" s="51"/>
      <c r="Y3" s="51"/>
      <c r="Z3" s="51">
        <v>2021</v>
      </c>
      <c r="AA3" s="51"/>
      <c r="AB3" s="51"/>
      <c r="AC3" s="51"/>
      <c r="AD3" s="51"/>
      <c r="AE3" s="51"/>
      <c r="AF3" s="45" t="s">
        <v>53</v>
      </c>
    </row>
    <row r="4" spans="1:32" ht="63" x14ac:dyDescent="0.25">
      <c r="A4" s="50"/>
      <c r="B4" s="9" t="s">
        <v>5</v>
      </c>
      <c r="C4" s="9" t="s">
        <v>6</v>
      </c>
      <c r="D4" s="15" t="s">
        <v>48</v>
      </c>
      <c r="E4" s="9" t="s">
        <v>7</v>
      </c>
      <c r="F4" s="9" t="s">
        <v>8</v>
      </c>
      <c r="G4" s="9" t="s">
        <v>9</v>
      </c>
      <c r="H4" s="9" t="s">
        <v>5</v>
      </c>
      <c r="I4" s="9" t="s">
        <v>6</v>
      </c>
      <c r="J4" s="15" t="s">
        <v>48</v>
      </c>
      <c r="K4" s="9" t="s">
        <v>7</v>
      </c>
      <c r="L4" s="9" t="s">
        <v>8</v>
      </c>
      <c r="M4" s="9" t="s">
        <v>9</v>
      </c>
      <c r="N4" s="9" t="s">
        <v>5</v>
      </c>
      <c r="O4" s="9" t="s">
        <v>6</v>
      </c>
      <c r="P4" s="15" t="s">
        <v>48</v>
      </c>
      <c r="Q4" s="9" t="s">
        <v>7</v>
      </c>
      <c r="R4" s="9" t="s">
        <v>8</v>
      </c>
      <c r="S4" s="9" t="s">
        <v>9</v>
      </c>
      <c r="T4" s="9" t="s">
        <v>5</v>
      </c>
      <c r="U4" s="9" t="s">
        <v>6</v>
      </c>
      <c r="V4" s="15" t="s">
        <v>48</v>
      </c>
      <c r="W4" s="9" t="s">
        <v>7</v>
      </c>
      <c r="X4" s="9" t="s">
        <v>8</v>
      </c>
      <c r="Y4" s="9" t="s">
        <v>9</v>
      </c>
      <c r="Z4" s="17" t="s">
        <v>5</v>
      </c>
      <c r="AA4" s="38" t="s">
        <v>6</v>
      </c>
      <c r="AB4" s="17" t="s">
        <v>48</v>
      </c>
      <c r="AC4" s="38" t="s">
        <v>7</v>
      </c>
      <c r="AD4" s="17" t="s">
        <v>8</v>
      </c>
      <c r="AE4" s="17" t="s">
        <v>9</v>
      </c>
      <c r="AF4" s="46"/>
    </row>
    <row r="5" spans="1:32" s="1" customFormat="1" ht="31.5" x14ac:dyDescent="0.25">
      <c r="A5" s="14" t="s">
        <v>26</v>
      </c>
      <c r="B5" s="39">
        <v>27177482</v>
      </c>
      <c r="C5" s="39">
        <v>1000175</v>
      </c>
      <c r="D5" s="39">
        <v>2185</v>
      </c>
      <c r="E5" s="39">
        <v>6550190</v>
      </c>
      <c r="F5" s="39">
        <v>16879236</v>
      </c>
      <c r="G5" s="39">
        <v>2246320</v>
      </c>
      <c r="H5" s="39">
        <v>28219492</v>
      </c>
      <c r="I5" s="39">
        <v>1142808</v>
      </c>
      <c r="J5" s="39">
        <v>2185</v>
      </c>
      <c r="K5" s="39">
        <v>7090252</v>
      </c>
      <c r="L5" s="39">
        <v>17357268</v>
      </c>
      <c r="M5" s="39">
        <v>2363077</v>
      </c>
      <c r="N5" s="39">
        <v>49926370</v>
      </c>
      <c r="O5" s="39">
        <v>1654642</v>
      </c>
      <c r="P5" s="39">
        <v>2160</v>
      </c>
      <c r="Q5" s="39">
        <v>9434676</v>
      </c>
      <c r="R5" s="39">
        <v>31821967</v>
      </c>
      <c r="S5" s="39">
        <v>6842070</v>
      </c>
      <c r="T5" s="39">
        <v>63868931</v>
      </c>
      <c r="U5" s="39">
        <v>1710160</v>
      </c>
      <c r="V5" s="39">
        <v>6016</v>
      </c>
      <c r="W5" s="39">
        <v>18988105</v>
      </c>
      <c r="X5" s="39">
        <v>34680179</v>
      </c>
      <c r="Y5" s="39">
        <v>8248488</v>
      </c>
      <c r="Z5" s="39">
        <v>70622619</v>
      </c>
      <c r="AA5" s="39">
        <v>1843201</v>
      </c>
      <c r="AB5" s="39" t="s">
        <v>50</v>
      </c>
      <c r="AC5" s="39">
        <v>19362612</v>
      </c>
      <c r="AD5" s="39">
        <v>38924379</v>
      </c>
      <c r="AE5" s="39">
        <v>10263227</v>
      </c>
      <c r="AF5" s="47"/>
    </row>
    <row r="6" spans="1:32" customFormat="1" ht="63" x14ac:dyDescent="0.25">
      <c r="A6" s="16" t="s">
        <v>29</v>
      </c>
      <c r="B6" s="40">
        <v>1591021</v>
      </c>
      <c r="C6" s="40">
        <v>119186</v>
      </c>
      <c r="D6" s="40">
        <v>2057</v>
      </c>
      <c r="E6" s="40">
        <v>208460</v>
      </c>
      <c r="F6" s="40">
        <v>815088</v>
      </c>
      <c r="G6" s="40">
        <v>372373</v>
      </c>
      <c r="H6" s="40">
        <v>1567620</v>
      </c>
      <c r="I6" s="40">
        <v>148577</v>
      </c>
      <c r="J6" s="40">
        <v>2057</v>
      </c>
      <c r="K6" s="40">
        <v>178716</v>
      </c>
      <c r="L6" s="40">
        <v>862900</v>
      </c>
      <c r="M6" s="40">
        <v>354465</v>
      </c>
      <c r="N6" s="40">
        <v>1656650</v>
      </c>
      <c r="O6" s="40">
        <v>167254</v>
      </c>
      <c r="P6" s="40">
        <v>2057</v>
      </c>
      <c r="Q6" s="40">
        <v>292467</v>
      </c>
      <c r="R6" s="40">
        <v>830373</v>
      </c>
      <c r="S6" s="40">
        <v>321510</v>
      </c>
      <c r="T6" s="40">
        <v>1841256</v>
      </c>
      <c r="U6" s="40">
        <v>177934</v>
      </c>
      <c r="V6" s="40">
        <v>2716</v>
      </c>
      <c r="W6" s="40">
        <v>356462</v>
      </c>
      <c r="X6" s="40">
        <v>1026618</v>
      </c>
      <c r="Y6" s="40">
        <v>200104</v>
      </c>
      <c r="Z6" s="40">
        <v>1760164</v>
      </c>
      <c r="AA6" s="40">
        <v>135849</v>
      </c>
      <c r="AB6" s="40" t="s">
        <v>50</v>
      </c>
      <c r="AC6" s="40">
        <v>409429</v>
      </c>
      <c r="AD6" s="40">
        <v>927127</v>
      </c>
      <c r="AE6" s="40">
        <v>209502</v>
      </c>
      <c r="AF6" s="48"/>
    </row>
    <row r="7" spans="1:32" customFormat="1" ht="31.5" x14ac:dyDescent="0.25">
      <c r="A7" s="16" t="s">
        <v>30</v>
      </c>
      <c r="B7" s="40">
        <v>1606904</v>
      </c>
      <c r="C7" s="40">
        <v>16982</v>
      </c>
      <c r="D7" s="40"/>
      <c r="E7" s="40">
        <v>225523</v>
      </c>
      <c r="F7" s="40">
        <v>1034975</v>
      </c>
      <c r="G7" s="40">
        <v>307401</v>
      </c>
      <c r="H7" s="40">
        <v>1845252</v>
      </c>
      <c r="I7" s="40">
        <v>19212</v>
      </c>
      <c r="J7" s="40"/>
      <c r="K7" s="40">
        <v>247611</v>
      </c>
      <c r="L7" s="40">
        <v>1195678</v>
      </c>
      <c r="M7" s="40">
        <v>372399</v>
      </c>
      <c r="N7" s="40">
        <v>16406986</v>
      </c>
      <c r="O7" s="40">
        <v>88311</v>
      </c>
      <c r="P7" s="40"/>
      <c r="Q7" s="40">
        <v>1275868</v>
      </c>
      <c r="R7" s="40">
        <v>10068046</v>
      </c>
      <c r="S7" s="40">
        <v>4974057</v>
      </c>
      <c r="T7" s="40">
        <v>18040975</v>
      </c>
      <c r="U7" s="40">
        <v>93710</v>
      </c>
      <c r="V7" s="40"/>
      <c r="W7" s="40">
        <v>1350731</v>
      </c>
      <c r="X7" s="40">
        <v>10586343</v>
      </c>
      <c r="Y7" s="40">
        <v>6009567</v>
      </c>
      <c r="Z7" s="40">
        <v>20741279</v>
      </c>
      <c r="AA7" s="40">
        <v>96585</v>
      </c>
      <c r="AB7" s="41"/>
      <c r="AC7" s="40">
        <v>1589000</v>
      </c>
      <c r="AD7" s="40">
        <v>11431645</v>
      </c>
      <c r="AE7" s="40">
        <v>7623434</v>
      </c>
      <c r="AF7" s="48"/>
    </row>
    <row r="8" spans="1:32" customFormat="1" ht="31.5" x14ac:dyDescent="0.25">
      <c r="A8" s="16" t="s">
        <v>31</v>
      </c>
      <c r="B8" s="40">
        <v>6262314</v>
      </c>
      <c r="C8" s="40">
        <v>141715</v>
      </c>
      <c r="D8" s="40">
        <v>25</v>
      </c>
      <c r="E8" s="40">
        <v>555508</v>
      </c>
      <c r="F8" s="40">
        <v>4995791</v>
      </c>
      <c r="G8" s="40">
        <v>441254</v>
      </c>
      <c r="H8" s="40">
        <v>5307815</v>
      </c>
      <c r="I8" s="40">
        <v>121881</v>
      </c>
      <c r="J8" s="40">
        <v>25</v>
      </c>
      <c r="K8" s="40">
        <v>658080</v>
      </c>
      <c r="L8" s="40">
        <v>4088256</v>
      </c>
      <c r="M8" s="40">
        <v>435072</v>
      </c>
      <c r="N8" s="40">
        <v>6178721</v>
      </c>
      <c r="O8" s="40">
        <v>144577</v>
      </c>
      <c r="P8" s="40"/>
      <c r="Q8" s="40">
        <v>551593</v>
      </c>
      <c r="R8" s="40">
        <v>5249023</v>
      </c>
      <c r="S8" s="40">
        <v>211324</v>
      </c>
      <c r="T8" s="40">
        <v>6863066</v>
      </c>
      <c r="U8" s="40">
        <v>276235</v>
      </c>
      <c r="V8" s="40"/>
      <c r="W8" s="40">
        <v>617694</v>
      </c>
      <c r="X8" s="40">
        <v>5569254</v>
      </c>
      <c r="Y8" s="40">
        <v>350803</v>
      </c>
      <c r="Z8" s="40">
        <v>8918002</v>
      </c>
      <c r="AA8" s="40">
        <v>259828</v>
      </c>
      <c r="AB8" s="41"/>
      <c r="AC8" s="40">
        <v>1006527</v>
      </c>
      <c r="AD8" s="40">
        <v>6912959</v>
      </c>
      <c r="AE8" s="40">
        <v>689144</v>
      </c>
      <c r="AF8" s="48"/>
    </row>
    <row r="9" spans="1:32" customFormat="1" ht="78.75" x14ac:dyDescent="0.25">
      <c r="A9" s="16" t="s">
        <v>32</v>
      </c>
      <c r="B9" s="40">
        <v>6694739</v>
      </c>
      <c r="C9" s="40">
        <v>146739</v>
      </c>
      <c r="D9" s="40"/>
      <c r="E9" s="40">
        <v>3497540</v>
      </c>
      <c r="F9" s="40">
        <v>2774916</v>
      </c>
      <c r="G9" s="40">
        <v>216379</v>
      </c>
      <c r="H9" s="40">
        <v>8046910</v>
      </c>
      <c r="I9" s="40">
        <v>129496</v>
      </c>
      <c r="J9" s="40"/>
      <c r="K9" s="40">
        <v>3908547</v>
      </c>
      <c r="L9" s="40">
        <v>3660519</v>
      </c>
      <c r="M9" s="40">
        <v>297374</v>
      </c>
      <c r="N9" s="40">
        <v>5821718</v>
      </c>
      <c r="O9" s="40">
        <v>83583</v>
      </c>
      <c r="P9" s="40"/>
      <c r="Q9" s="40">
        <v>1091544</v>
      </c>
      <c r="R9" s="40">
        <v>4352451</v>
      </c>
      <c r="S9" s="40">
        <v>273563</v>
      </c>
      <c r="T9" s="40">
        <v>12559303</v>
      </c>
      <c r="U9" s="40">
        <v>215942</v>
      </c>
      <c r="V9" s="40"/>
      <c r="W9" s="40">
        <v>5259867</v>
      </c>
      <c r="X9" s="40">
        <v>6631360</v>
      </c>
      <c r="Y9" s="40">
        <v>442881</v>
      </c>
      <c r="Z9" s="40">
        <v>11847708</v>
      </c>
      <c r="AA9" s="40">
        <v>190092</v>
      </c>
      <c r="AB9" s="41"/>
      <c r="AC9" s="40">
        <v>3898143</v>
      </c>
      <c r="AD9" s="40">
        <v>7357773</v>
      </c>
      <c r="AE9" s="40">
        <v>384615</v>
      </c>
      <c r="AF9" s="48"/>
    </row>
    <row r="10" spans="1:32" customFormat="1" ht="94.5" x14ac:dyDescent="0.25">
      <c r="A10" s="16" t="s">
        <v>33</v>
      </c>
      <c r="B10" s="40">
        <v>321783</v>
      </c>
      <c r="C10" s="40">
        <v>1370</v>
      </c>
      <c r="D10" s="40"/>
      <c r="E10" s="40">
        <v>207297</v>
      </c>
      <c r="F10" s="40">
        <v>50986</v>
      </c>
      <c r="G10" s="40">
        <v>50404</v>
      </c>
      <c r="H10" s="40">
        <v>322823</v>
      </c>
      <c r="I10" s="40">
        <v>1370</v>
      </c>
      <c r="J10" s="40"/>
      <c r="K10" s="40">
        <v>206920</v>
      </c>
      <c r="L10" s="40">
        <v>64471</v>
      </c>
      <c r="M10" s="40">
        <v>49317</v>
      </c>
      <c r="N10" s="40">
        <v>221232</v>
      </c>
      <c r="O10" s="40">
        <v>13466</v>
      </c>
      <c r="P10" s="40"/>
      <c r="Q10" s="40">
        <v>40400</v>
      </c>
      <c r="R10" s="40">
        <v>103577</v>
      </c>
      <c r="S10" s="40">
        <v>63789</v>
      </c>
      <c r="T10" s="40">
        <v>394351</v>
      </c>
      <c r="U10" s="40">
        <v>15563</v>
      </c>
      <c r="V10" s="40"/>
      <c r="W10" s="40">
        <v>222795</v>
      </c>
      <c r="X10" s="40">
        <v>88249</v>
      </c>
      <c r="Y10" s="40">
        <v>67744</v>
      </c>
      <c r="Z10" s="40">
        <v>672731</v>
      </c>
      <c r="AA10" s="40">
        <v>24488</v>
      </c>
      <c r="AB10" s="41"/>
      <c r="AC10" s="40">
        <v>287068</v>
      </c>
      <c r="AD10" s="40">
        <v>264468</v>
      </c>
      <c r="AE10" s="40">
        <v>96635</v>
      </c>
      <c r="AF10" s="48"/>
    </row>
    <row r="11" spans="1:32" customFormat="1" x14ac:dyDescent="0.25">
      <c r="A11" s="16" t="s">
        <v>34</v>
      </c>
      <c r="B11" s="40">
        <v>406391</v>
      </c>
      <c r="C11" s="40">
        <v>21539</v>
      </c>
      <c r="D11" s="40"/>
      <c r="E11" s="40">
        <v>6083</v>
      </c>
      <c r="F11" s="40">
        <v>254382</v>
      </c>
      <c r="G11" s="40">
        <v>114733</v>
      </c>
      <c r="H11" s="40">
        <v>472699</v>
      </c>
      <c r="I11" s="40">
        <v>22823</v>
      </c>
      <c r="J11" s="40"/>
      <c r="K11" s="40">
        <v>7822</v>
      </c>
      <c r="L11" s="40">
        <v>315838</v>
      </c>
      <c r="M11" s="40">
        <v>121840</v>
      </c>
      <c r="N11" s="40">
        <v>596877</v>
      </c>
      <c r="O11" s="40">
        <v>22722</v>
      </c>
      <c r="P11" s="40"/>
      <c r="Q11" s="40">
        <v>5635</v>
      </c>
      <c r="R11" s="40">
        <v>398190</v>
      </c>
      <c r="S11" s="40">
        <v>170330</v>
      </c>
      <c r="T11" s="40">
        <v>585121</v>
      </c>
      <c r="U11" s="40">
        <v>24418</v>
      </c>
      <c r="V11" s="40"/>
      <c r="W11" s="40">
        <v>6241</v>
      </c>
      <c r="X11" s="40">
        <v>467700</v>
      </c>
      <c r="Y11" s="40">
        <v>84886</v>
      </c>
      <c r="Z11" s="40">
        <v>600280</v>
      </c>
      <c r="AA11" s="40">
        <v>20601</v>
      </c>
      <c r="AB11" s="41"/>
      <c r="AC11" s="40">
        <v>5994</v>
      </c>
      <c r="AD11" s="40">
        <v>497445</v>
      </c>
      <c r="AE11" s="40">
        <v>76240</v>
      </c>
      <c r="AF11" s="48"/>
    </row>
    <row r="12" spans="1:32" customFormat="1" ht="63" x14ac:dyDescent="0.25">
      <c r="A12" s="16" t="s">
        <v>35</v>
      </c>
      <c r="B12" s="40">
        <v>998086</v>
      </c>
      <c r="C12" s="40">
        <v>48934</v>
      </c>
      <c r="D12" s="40"/>
      <c r="E12" s="40">
        <v>87394</v>
      </c>
      <c r="F12" s="40">
        <v>607706</v>
      </c>
      <c r="G12" s="40">
        <v>176659</v>
      </c>
      <c r="H12" s="40">
        <v>1313417</v>
      </c>
      <c r="I12" s="40">
        <v>47749</v>
      </c>
      <c r="J12" s="40"/>
      <c r="K12" s="40">
        <v>310353</v>
      </c>
      <c r="L12" s="40">
        <v>721528</v>
      </c>
      <c r="M12" s="40">
        <v>146619</v>
      </c>
      <c r="N12" s="40">
        <v>1479142</v>
      </c>
      <c r="O12" s="40">
        <v>52888</v>
      </c>
      <c r="P12" s="40"/>
      <c r="Q12" s="40">
        <v>436772</v>
      </c>
      <c r="R12" s="40">
        <v>832636</v>
      </c>
      <c r="S12" s="40">
        <v>156846</v>
      </c>
      <c r="T12" s="40">
        <v>2112886</v>
      </c>
      <c r="U12" s="40">
        <v>80109</v>
      </c>
      <c r="V12" s="40"/>
      <c r="W12" s="40">
        <v>500259</v>
      </c>
      <c r="X12" s="40">
        <v>1307456</v>
      </c>
      <c r="Y12" s="40">
        <v>225062</v>
      </c>
      <c r="Z12" s="40">
        <v>2044691</v>
      </c>
      <c r="AA12" s="40">
        <v>71878</v>
      </c>
      <c r="AB12" s="41"/>
      <c r="AC12" s="40">
        <v>277572</v>
      </c>
      <c r="AD12" s="40">
        <v>1504323</v>
      </c>
      <c r="AE12" s="40">
        <v>169313</v>
      </c>
      <c r="AF12" s="48"/>
    </row>
    <row r="13" spans="1:32" customFormat="1" ht="31.5" x14ac:dyDescent="0.25">
      <c r="A13" s="16" t="s">
        <v>36</v>
      </c>
      <c r="B13" s="40">
        <v>4224522</v>
      </c>
      <c r="C13" s="40">
        <v>397133</v>
      </c>
      <c r="D13" s="40"/>
      <c r="E13" s="40">
        <v>1438156</v>
      </c>
      <c r="F13" s="40">
        <v>1919631</v>
      </c>
      <c r="G13" s="40">
        <v>441016</v>
      </c>
      <c r="H13" s="40">
        <v>3641963</v>
      </c>
      <c r="I13" s="40">
        <v>567755</v>
      </c>
      <c r="J13" s="40"/>
      <c r="K13" s="40">
        <v>1052793</v>
      </c>
      <c r="L13" s="40">
        <v>1568944</v>
      </c>
      <c r="M13" s="40">
        <v>439050</v>
      </c>
      <c r="N13" s="40">
        <v>5411893</v>
      </c>
      <c r="O13" s="40">
        <v>949010</v>
      </c>
      <c r="P13" s="40"/>
      <c r="Q13" s="40">
        <v>773046</v>
      </c>
      <c r="R13" s="40">
        <v>3198272</v>
      </c>
      <c r="S13" s="40">
        <v>473315</v>
      </c>
      <c r="T13" s="40">
        <v>14541178</v>
      </c>
      <c r="U13" s="40">
        <v>722847</v>
      </c>
      <c r="V13" s="40"/>
      <c r="W13" s="40">
        <v>9570878</v>
      </c>
      <c r="X13" s="40">
        <v>3497868</v>
      </c>
      <c r="Y13" s="40">
        <v>731630</v>
      </c>
      <c r="Z13" s="40">
        <v>11647204</v>
      </c>
      <c r="AA13" s="40">
        <v>866874</v>
      </c>
      <c r="AB13" s="41"/>
      <c r="AC13" s="40">
        <v>6649102</v>
      </c>
      <c r="AD13" s="40">
        <v>3548572</v>
      </c>
      <c r="AE13" s="40">
        <v>578077</v>
      </c>
      <c r="AF13" s="48"/>
    </row>
    <row r="14" spans="1:32" customFormat="1" ht="47.25" x14ac:dyDescent="0.25">
      <c r="A14" s="16" t="s">
        <v>37</v>
      </c>
      <c r="B14" s="40">
        <v>10405</v>
      </c>
      <c r="C14" s="40"/>
      <c r="D14" s="40"/>
      <c r="E14" s="40">
        <v>36</v>
      </c>
      <c r="F14" s="40">
        <v>6667</v>
      </c>
      <c r="G14" s="40">
        <v>1107</v>
      </c>
      <c r="H14" s="40">
        <v>2465</v>
      </c>
      <c r="I14" s="40"/>
      <c r="J14" s="40"/>
      <c r="K14" s="40">
        <v>36</v>
      </c>
      <c r="L14" s="40">
        <v>1839</v>
      </c>
      <c r="M14" s="40">
        <v>500</v>
      </c>
      <c r="N14" s="40">
        <v>12231</v>
      </c>
      <c r="O14" s="40"/>
      <c r="P14" s="40"/>
      <c r="Q14" s="40">
        <v>36</v>
      </c>
      <c r="R14" s="40">
        <v>10353</v>
      </c>
      <c r="S14" s="40">
        <v>1842</v>
      </c>
      <c r="T14" s="40">
        <v>59273</v>
      </c>
      <c r="U14" s="40">
        <v>1464</v>
      </c>
      <c r="V14" s="40"/>
      <c r="W14" s="40">
        <v>106</v>
      </c>
      <c r="X14" s="40">
        <v>32060</v>
      </c>
      <c r="Y14" s="40">
        <v>6155</v>
      </c>
      <c r="Z14" s="40">
        <v>46270</v>
      </c>
      <c r="AA14" s="40" t="s">
        <v>50</v>
      </c>
      <c r="AB14" s="41"/>
      <c r="AC14" s="40" t="s">
        <v>50</v>
      </c>
      <c r="AD14" s="40">
        <v>24832</v>
      </c>
      <c r="AE14" s="40">
        <v>7795</v>
      </c>
      <c r="AF14" s="48"/>
    </row>
    <row r="15" spans="1:32" customFormat="1" ht="31.5" x14ac:dyDescent="0.25">
      <c r="A15" s="16" t="s">
        <v>38</v>
      </c>
      <c r="B15" s="40">
        <v>4570174</v>
      </c>
      <c r="C15" s="40">
        <v>47784</v>
      </c>
      <c r="D15" s="40">
        <v>103</v>
      </c>
      <c r="E15" s="40">
        <v>273275</v>
      </c>
      <c r="F15" s="40">
        <v>4146679</v>
      </c>
      <c r="G15" s="40">
        <v>51332</v>
      </c>
      <c r="H15" s="40">
        <v>5124646</v>
      </c>
      <c r="I15" s="40">
        <v>46856</v>
      </c>
      <c r="J15" s="40">
        <v>103</v>
      </c>
      <c r="K15" s="40">
        <v>458981</v>
      </c>
      <c r="L15" s="40">
        <v>4537678</v>
      </c>
      <c r="M15" s="40">
        <v>60164</v>
      </c>
      <c r="N15" s="40">
        <v>11353520</v>
      </c>
      <c r="O15" s="40">
        <v>102599</v>
      </c>
      <c r="P15" s="40">
        <v>103</v>
      </c>
      <c r="Q15" s="40">
        <v>4827486</v>
      </c>
      <c r="R15" s="40">
        <v>6245367</v>
      </c>
      <c r="S15" s="40">
        <v>117387</v>
      </c>
      <c r="T15" s="40">
        <v>5561370</v>
      </c>
      <c r="U15" s="40">
        <v>54676</v>
      </c>
      <c r="V15" s="40">
        <v>3300</v>
      </c>
      <c r="W15" s="40">
        <v>853264</v>
      </c>
      <c r="X15" s="40">
        <v>4533736</v>
      </c>
      <c r="Y15" s="40">
        <v>59551</v>
      </c>
      <c r="Z15" s="40">
        <v>4711730</v>
      </c>
      <c r="AA15" s="40">
        <v>55081</v>
      </c>
      <c r="AB15" s="40" t="s">
        <v>50</v>
      </c>
      <c r="AC15" s="40">
        <v>770964</v>
      </c>
      <c r="AD15" s="40">
        <v>3783101</v>
      </c>
      <c r="AE15" s="40">
        <v>50332</v>
      </c>
      <c r="AF15" s="48"/>
    </row>
    <row r="16" spans="1:32" customFormat="1" ht="31.5" x14ac:dyDescent="0.25">
      <c r="A16" s="16" t="s">
        <v>39</v>
      </c>
      <c r="B16" s="40">
        <v>134237</v>
      </c>
      <c r="C16" s="40">
        <v>1413</v>
      </c>
      <c r="D16" s="40"/>
      <c r="E16" s="40"/>
      <c r="F16" s="40">
        <v>111715</v>
      </c>
      <c r="G16" s="40">
        <v>11675</v>
      </c>
      <c r="H16" s="40">
        <v>211461</v>
      </c>
      <c r="I16" s="40">
        <v>1422</v>
      </c>
      <c r="J16" s="40"/>
      <c r="K16" s="40"/>
      <c r="L16" s="40">
        <v>180809</v>
      </c>
      <c r="M16" s="40">
        <v>28529</v>
      </c>
      <c r="N16" s="40">
        <v>352934</v>
      </c>
      <c r="O16" s="40">
        <v>2513</v>
      </c>
      <c r="P16" s="40"/>
      <c r="Q16" s="40">
        <v>55</v>
      </c>
      <c r="R16" s="40">
        <v>318235</v>
      </c>
      <c r="S16" s="40">
        <v>32089</v>
      </c>
      <c r="T16" s="40">
        <v>358721</v>
      </c>
      <c r="U16" s="40">
        <v>6433</v>
      </c>
      <c r="V16" s="40"/>
      <c r="W16" s="40"/>
      <c r="X16" s="40">
        <v>343416</v>
      </c>
      <c r="Y16" s="40">
        <v>8872</v>
      </c>
      <c r="Z16" s="40">
        <v>367646</v>
      </c>
      <c r="AA16" s="40" t="s">
        <v>50</v>
      </c>
      <c r="AB16" s="41"/>
      <c r="AC16" s="40" t="s">
        <v>50</v>
      </c>
      <c r="AD16" s="40">
        <v>349612</v>
      </c>
      <c r="AE16" s="40">
        <v>8002</v>
      </c>
      <c r="AF16" s="48"/>
    </row>
    <row r="17" spans="1:32" customFormat="1" ht="47.25" x14ac:dyDescent="0.25">
      <c r="A17" s="16" t="s">
        <v>40</v>
      </c>
      <c r="B17" s="40">
        <v>142360</v>
      </c>
      <c r="C17" s="40">
        <v>49908</v>
      </c>
      <c r="D17" s="40"/>
      <c r="E17" s="40">
        <v>10437</v>
      </c>
      <c r="F17" s="40">
        <v>59327</v>
      </c>
      <c r="G17" s="40">
        <v>13124</v>
      </c>
      <c r="H17" s="40">
        <v>82311</v>
      </c>
      <c r="I17" s="40">
        <v>27925</v>
      </c>
      <c r="J17" s="40"/>
      <c r="K17" s="40">
        <v>11537</v>
      </c>
      <c r="L17" s="40">
        <v>36970</v>
      </c>
      <c r="M17" s="40">
        <v>5879</v>
      </c>
      <c r="N17" s="40">
        <v>163904</v>
      </c>
      <c r="O17" s="40">
        <v>11775</v>
      </c>
      <c r="P17" s="40"/>
      <c r="Q17" s="40">
        <v>96265</v>
      </c>
      <c r="R17" s="40">
        <v>45327</v>
      </c>
      <c r="S17" s="40">
        <v>5026</v>
      </c>
      <c r="T17" s="40">
        <v>510710</v>
      </c>
      <c r="U17" s="40">
        <v>23462</v>
      </c>
      <c r="V17" s="40"/>
      <c r="W17" s="40">
        <v>197256</v>
      </c>
      <c r="X17" s="40">
        <v>270378</v>
      </c>
      <c r="Y17" s="40">
        <v>16172</v>
      </c>
      <c r="Z17" s="40">
        <v>6381114</v>
      </c>
      <c r="AA17" s="40">
        <v>77308</v>
      </c>
      <c r="AB17" s="41"/>
      <c r="AC17" s="40">
        <v>4366150</v>
      </c>
      <c r="AD17" s="40">
        <v>1824112</v>
      </c>
      <c r="AE17" s="40">
        <v>108356</v>
      </c>
      <c r="AF17" s="48"/>
    </row>
    <row r="18" spans="1:32" customFormat="1" ht="47.25" x14ac:dyDescent="0.25">
      <c r="A18" s="16" t="s">
        <v>41</v>
      </c>
      <c r="B18" s="40">
        <v>32010</v>
      </c>
      <c r="C18" s="40"/>
      <c r="D18" s="40"/>
      <c r="E18" s="40">
        <v>371</v>
      </c>
      <c r="F18" s="40">
        <v>17793</v>
      </c>
      <c r="G18" s="40">
        <v>11526</v>
      </c>
      <c r="H18" s="40">
        <v>83794</v>
      </c>
      <c r="I18" s="40"/>
      <c r="J18" s="40"/>
      <c r="K18" s="40">
        <v>371</v>
      </c>
      <c r="L18" s="40">
        <v>70368</v>
      </c>
      <c r="M18" s="40">
        <v>11737</v>
      </c>
      <c r="N18" s="40">
        <v>106451</v>
      </c>
      <c r="O18" s="40">
        <v>9941</v>
      </c>
      <c r="P18" s="40"/>
      <c r="Q18" s="40">
        <v>371</v>
      </c>
      <c r="R18" s="40">
        <v>88383</v>
      </c>
      <c r="S18" s="40">
        <v>7756</v>
      </c>
      <c r="T18" s="40">
        <v>132630</v>
      </c>
      <c r="U18" s="40">
        <v>10209</v>
      </c>
      <c r="V18" s="40"/>
      <c r="W18" s="40">
        <v>103</v>
      </c>
      <c r="X18" s="40">
        <v>112357</v>
      </c>
      <c r="Y18" s="40">
        <v>9961</v>
      </c>
      <c r="Z18" s="40">
        <v>145507</v>
      </c>
      <c r="AA18" s="40" t="s">
        <v>50</v>
      </c>
      <c r="AB18" s="41"/>
      <c r="AC18" s="40" t="s">
        <v>50</v>
      </c>
      <c r="AD18" s="40">
        <v>107866</v>
      </c>
      <c r="AE18" s="40">
        <v>27286</v>
      </c>
      <c r="AF18" s="48"/>
    </row>
    <row r="19" spans="1:32" customFormat="1" ht="63" x14ac:dyDescent="0.25">
      <c r="A19" s="16" t="s">
        <v>42</v>
      </c>
      <c r="B19" s="40">
        <v>62991</v>
      </c>
      <c r="C19" s="40">
        <v>5254</v>
      </c>
      <c r="D19" s="40"/>
      <c r="E19" s="40">
        <v>33151</v>
      </c>
      <c r="F19" s="40">
        <v>15731</v>
      </c>
      <c r="G19" s="40">
        <v>8785</v>
      </c>
      <c r="H19" s="40">
        <v>71859</v>
      </c>
      <c r="I19" s="40">
        <v>5254</v>
      </c>
      <c r="J19" s="40"/>
      <c r="K19" s="40">
        <v>39119</v>
      </c>
      <c r="L19" s="40">
        <v>15759</v>
      </c>
      <c r="M19" s="40">
        <v>11727</v>
      </c>
      <c r="N19" s="40">
        <v>72842</v>
      </c>
      <c r="O19" s="40">
        <v>5254</v>
      </c>
      <c r="P19" s="40"/>
      <c r="Q19" s="40">
        <v>39275</v>
      </c>
      <c r="R19" s="40">
        <v>16084</v>
      </c>
      <c r="S19" s="40">
        <v>12229</v>
      </c>
      <c r="T19" s="40">
        <v>187808</v>
      </c>
      <c r="U19" s="40">
        <v>4113</v>
      </c>
      <c r="V19" s="40"/>
      <c r="W19" s="40">
        <v>41291</v>
      </c>
      <c r="X19" s="40">
        <v>128138</v>
      </c>
      <c r="Y19" s="40">
        <v>14266</v>
      </c>
      <c r="Z19" s="40">
        <v>618306</v>
      </c>
      <c r="AA19" s="40" t="s">
        <v>50</v>
      </c>
      <c r="AB19" s="41"/>
      <c r="AC19" s="40">
        <v>72063</v>
      </c>
      <c r="AD19" s="40">
        <v>303590</v>
      </c>
      <c r="AE19" s="40">
        <v>219341</v>
      </c>
      <c r="AF19" s="48"/>
    </row>
    <row r="20" spans="1:32" customFormat="1" ht="63" x14ac:dyDescent="0.25">
      <c r="A20" s="16" t="s">
        <v>43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>
        <v>49</v>
      </c>
      <c r="U20" s="40"/>
      <c r="V20" s="40"/>
      <c r="W20" s="40"/>
      <c r="X20" s="40">
        <v>49</v>
      </c>
      <c r="Y20" s="40"/>
      <c r="Z20" s="40" t="s">
        <v>50</v>
      </c>
      <c r="AA20" s="41"/>
      <c r="AB20" s="41"/>
      <c r="AC20" s="41"/>
      <c r="AD20" s="40" t="s">
        <v>50</v>
      </c>
      <c r="AE20" s="41"/>
      <c r="AF20" s="48"/>
    </row>
    <row r="21" spans="1:32" customFormat="1" x14ac:dyDescent="0.25">
      <c r="A21" s="16" t="s">
        <v>44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41"/>
      <c r="AB21" s="44"/>
      <c r="AC21" s="41"/>
      <c r="AD21" s="41"/>
      <c r="AE21" s="41"/>
      <c r="AF21" s="48"/>
    </row>
    <row r="22" spans="1:32" customFormat="1" ht="47.25" x14ac:dyDescent="0.25">
      <c r="A22" s="16" t="s">
        <v>45</v>
      </c>
      <c r="B22" s="40">
        <v>98208</v>
      </c>
      <c r="C22" s="40">
        <v>1617</v>
      </c>
      <c r="D22" s="40"/>
      <c r="E22" s="40">
        <v>6766</v>
      </c>
      <c r="F22" s="40">
        <v>54642</v>
      </c>
      <c r="G22" s="40">
        <v>24655</v>
      </c>
      <c r="H22" s="40">
        <v>104203</v>
      </c>
      <c r="I22" s="40">
        <v>1739</v>
      </c>
      <c r="J22" s="40"/>
      <c r="K22" s="40">
        <v>7946</v>
      </c>
      <c r="L22" s="40">
        <v>21662</v>
      </c>
      <c r="M22" s="40">
        <v>24508</v>
      </c>
      <c r="N22" s="40">
        <v>78477</v>
      </c>
      <c r="O22" s="40"/>
      <c r="P22" s="40"/>
      <c r="Q22" s="40">
        <v>2568</v>
      </c>
      <c r="R22" s="40">
        <v>57274</v>
      </c>
      <c r="S22" s="40">
        <v>18635</v>
      </c>
      <c r="T22" s="40">
        <v>107586</v>
      </c>
      <c r="U22" s="40">
        <v>2296</v>
      </c>
      <c r="V22" s="40"/>
      <c r="W22" s="40">
        <v>9863</v>
      </c>
      <c r="X22" s="40">
        <v>76965</v>
      </c>
      <c r="Y22" s="40">
        <v>18462</v>
      </c>
      <c r="Z22" s="40">
        <v>107319</v>
      </c>
      <c r="AA22" s="40" t="s">
        <v>50</v>
      </c>
      <c r="AB22" s="41"/>
      <c r="AC22" s="40">
        <v>13127</v>
      </c>
      <c r="AD22" s="40">
        <v>78476</v>
      </c>
      <c r="AE22" s="40" t="s">
        <v>50</v>
      </c>
      <c r="AF22" s="48"/>
    </row>
    <row r="23" spans="1:32" customFormat="1" ht="63" x14ac:dyDescent="0.25">
      <c r="A23" s="16" t="s">
        <v>46</v>
      </c>
      <c r="B23" s="40" t="s">
        <v>50</v>
      </c>
      <c r="C23" s="40"/>
      <c r="D23" s="40"/>
      <c r="E23" s="40" t="s">
        <v>50</v>
      </c>
      <c r="F23" s="40" t="s">
        <v>50</v>
      </c>
      <c r="G23" s="40"/>
      <c r="H23" s="40" t="s">
        <v>50</v>
      </c>
      <c r="I23" s="40"/>
      <c r="J23" s="40"/>
      <c r="K23" s="40" t="s">
        <v>50</v>
      </c>
      <c r="L23" s="40" t="s">
        <v>50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41"/>
      <c r="AB23" s="41"/>
      <c r="AC23" s="41"/>
      <c r="AD23" s="41"/>
      <c r="AE23" s="41"/>
      <c r="AF23" s="48"/>
    </row>
    <row r="24" spans="1:32" customFormat="1" ht="31.5" x14ac:dyDescent="0.25">
      <c r="A24" s="16" t="s">
        <v>47</v>
      </c>
      <c r="B24" s="40" t="s">
        <v>50</v>
      </c>
      <c r="C24" s="40">
        <v>601</v>
      </c>
      <c r="D24" s="40"/>
      <c r="E24" s="40" t="s">
        <v>50</v>
      </c>
      <c r="F24" s="40" t="s">
        <v>50</v>
      </c>
      <c r="G24" s="40">
        <v>3897</v>
      </c>
      <c r="H24" s="40" t="s">
        <v>50</v>
      </c>
      <c r="I24" s="40">
        <v>749</v>
      </c>
      <c r="J24" s="40"/>
      <c r="K24" s="40" t="s">
        <v>50</v>
      </c>
      <c r="L24" s="40" t="s">
        <v>50</v>
      </c>
      <c r="M24" s="40">
        <v>3897</v>
      </c>
      <c r="N24" s="40">
        <v>12792</v>
      </c>
      <c r="O24" s="40">
        <v>749</v>
      </c>
      <c r="P24" s="40"/>
      <c r="Q24" s="40">
        <v>1295</v>
      </c>
      <c r="R24" s="40">
        <v>8376</v>
      </c>
      <c r="S24" s="40">
        <v>2372</v>
      </c>
      <c r="T24" s="40">
        <v>12648</v>
      </c>
      <c r="U24" s="40">
        <v>749</v>
      </c>
      <c r="V24" s="40"/>
      <c r="W24" s="40">
        <v>1295</v>
      </c>
      <c r="X24" s="40">
        <v>8232</v>
      </c>
      <c r="Y24" s="40">
        <v>2372</v>
      </c>
      <c r="Z24" s="40" t="s">
        <v>50</v>
      </c>
      <c r="AA24" s="40" t="s">
        <v>50</v>
      </c>
      <c r="AB24" s="41"/>
      <c r="AC24" s="40" t="s">
        <v>50</v>
      </c>
      <c r="AD24" s="40" t="s">
        <v>50</v>
      </c>
      <c r="AE24" s="40" t="s">
        <v>50</v>
      </c>
      <c r="AF24" s="48"/>
    </row>
    <row r="25" spans="1:32" customFormat="1" ht="18.75" x14ac:dyDescent="0.25">
      <c r="A25" s="2" t="s">
        <v>54</v>
      </c>
      <c r="AA25" s="42"/>
      <c r="AC25" s="42"/>
    </row>
    <row r="26" spans="1:32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43"/>
      <c r="AB26" s="34"/>
      <c r="AC26" s="43"/>
      <c r="AD26" s="34"/>
      <c r="AE26" s="34"/>
    </row>
    <row r="27" spans="1:32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43"/>
      <c r="AB27" s="34"/>
      <c r="AC27" s="43"/>
      <c r="AD27" s="34"/>
      <c r="AE27" s="34"/>
    </row>
  </sheetData>
  <mergeCells count="7"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51181102362204722" right="0.27559055118110237" top="0.55118110236220474" bottom="0.35433070866141736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Иванова Наталья Ивановна</cp:lastModifiedBy>
  <cp:lastPrinted>2023-02-06T07:37:32Z</cp:lastPrinted>
  <dcterms:created xsi:type="dcterms:W3CDTF">2021-04-08T10:35:45Z</dcterms:created>
  <dcterms:modified xsi:type="dcterms:W3CDTF">2023-08-03T11:04:19Z</dcterms:modified>
</cp:coreProperties>
</file>